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240" yWindow="45" windowWidth="9330" windowHeight="8025" tabRatio="724"/>
  </bookViews>
  <sheets>
    <sheet name="Summary" sheetId="2" r:id="rId1"/>
    <sheet name="January" sheetId="20" r:id="rId2"/>
    <sheet name="February" sheetId="27" r:id="rId3"/>
    <sheet name="March" sheetId="28" r:id="rId4"/>
    <sheet name="April" sheetId="29" r:id="rId5"/>
    <sheet name="May" sheetId="30" r:id="rId6"/>
    <sheet name="June" sheetId="31" r:id="rId7"/>
    <sheet name="July" sheetId="32" r:id="rId8"/>
    <sheet name="August" sheetId="23" r:id="rId9"/>
    <sheet name="September" sheetId="24" r:id="rId10"/>
    <sheet name="October" sheetId="25" r:id="rId11"/>
    <sheet name="November" sheetId="26" r:id="rId12"/>
    <sheet name="December" sheetId="21" r:id="rId13"/>
    <sheet name="Template" sheetId="1" r:id="rId14"/>
  </sheets>
  <calcPr calcId="125725"/>
</workbook>
</file>

<file path=xl/calcChain.xml><?xml version="1.0" encoding="utf-8"?>
<calcChain xmlns="http://schemas.openxmlformats.org/spreadsheetml/2006/main">
  <c r="H7" i="2"/>
  <c r="M12" i="20"/>
  <c r="N12" s="1"/>
  <c r="H6" i="2"/>
  <c r="M23"/>
  <c r="M24"/>
  <c r="M25"/>
  <c r="M26"/>
  <c r="M27"/>
  <c r="M28"/>
  <c r="M29"/>
  <c r="M30"/>
  <c r="M31"/>
  <c r="M32"/>
  <c r="M33"/>
  <c r="M34"/>
  <c r="M22"/>
  <c r="M21"/>
  <c r="M14"/>
  <c r="M15"/>
  <c r="M16"/>
  <c r="M13"/>
  <c r="M12"/>
  <c r="L23"/>
  <c r="L24"/>
  <c r="L25"/>
  <c r="L26"/>
  <c r="L27"/>
  <c r="L28"/>
  <c r="L29"/>
  <c r="L30"/>
  <c r="L31"/>
  <c r="L32"/>
  <c r="L33"/>
  <c r="L34"/>
  <c r="L22"/>
  <c r="L21"/>
  <c r="L14"/>
  <c r="L15"/>
  <c r="L16"/>
  <c r="L13"/>
  <c r="L12"/>
  <c r="K23"/>
  <c r="K24"/>
  <c r="K25"/>
  <c r="K26"/>
  <c r="K27"/>
  <c r="K28"/>
  <c r="K29"/>
  <c r="K30"/>
  <c r="K31"/>
  <c r="K32"/>
  <c r="K33"/>
  <c r="K34"/>
  <c r="K22"/>
  <c r="K21"/>
  <c r="K14"/>
  <c r="K15"/>
  <c r="K16"/>
  <c r="K13"/>
  <c r="K12"/>
  <c r="J23"/>
  <c r="J24"/>
  <c r="J25"/>
  <c r="J26"/>
  <c r="J27"/>
  <c r="J28"/>
  <c r="J29"/>
  <c r="J30"/>
  <c r="J31"/>
  <c r="J32"/>
  <c r="J33"/>
  <c r="J34"/>
  <c r="J22"/>
  <c r="J21"/>
  <c r="J14"/>
  <c r="J15"/>
  <c r="J16"/>
  <c r="J13"/>
  <c r="J12"/>
  <c r="I23"/>
  <c r="I24"/>
  <c r="I25"/>
  <c r="I26"/>
  <c r="I27"/>
  <c r="I28"/>
  <c r="I29"/>
  <c r="I30"/>
  <c r="I31"/>
  <c r="I32"/>
  <c r="I33"/>
  <c r="I34"/>
  <c r="I22"/>
  <c r="I21"/>
  <c r="I14"/>
  <c r="I15"/>
  <c r="I16"/>
  <c r="I13"/>
  <c r="I12"/>
  <c r="H23"/>
  <c r="H24"/>
  <c r="H25"/>
  <c r="H26"/>
  <c r="H27"/>
  <c r="H28"/>
  <c r="H29"/>
  <c r="H30"/>
  <c r="H31"/>
  <c r="H32"/>
  <c r="H33"/>
  <c r="H34"/>
  <c r="H22"/>
  <c r="H21"/>
  <c r="H14"/>
  <c r="H15"/>
  <c r="H16"/>
  <c r="H13"/>
  <c r="H12"/>
  <c r="G23"/>
  <c r="G24"/>
  <c r="G25"/>
  <c r="G26"/>
  <c r="G27"/>
  <c r="G28"/>
  <c r="G29"/>
  <c r="G30"/>
  <c r="G31"/>
  <c r="G32"/>
  <c r="G33"/>
  <c r="G34"/>
  <c r="G22"/>
  <c r="G21"/>
  <c r="G16"/>
  <c r="G15"/>
  <c r="G14"/>
  <c r="G13"/>
  <c r="G12"/>
  <c r="F34"/>
  <c r="F33"/>
  <c r="F32"/>
  <c r="F31"/>
  <c r="F30"/>
  <c r="F29"/>
  <c r="F28"/>
  <c r="F27"/>
  <c r="F26"/>
  <c r="F25"/>
  <c r="F24"/>
  <c r="F23"/>
  <c r="F22"/>
  <c r="F21"/>
  <c r="F16"/>
  <c r="F15"/>
  <c r="F14"/>
  <c r="F13"/>
  <c r="F12"/>
  <c r="E34"/>
  <c r="E33"/>
  <c r="E32"/>
  <c r="E31"/>
  <c r="E30"/>
  <c r="E29"/>
  <c r="E28"/>
  <c r="E27"/>
  <c r="E26"/>
  <c r="E25"/>
  <c r="E24"/>
  <c r="E23"/>
  <c r="E22"/>
  <c r="E21"/>
  <c r="E16"/>
  <c r="E15"/>
  <c r="E14"/>
  <c r="E13"/>
  <c r="E12"/>
  <c r="C34"/>
  <c r="C33"/>
  <c r="C32"/>
  <c r="C31"/>
  <c r="C30"/>
  <c r="C29"/>
  <c r="C28"/>
  <c r="C27"/>
  <c r="C26"/>
  <c r="C25"/>
  <c r="C24"/>
  <c r="C23"/>
  <c r="C22"/>
  <c r="C21"/>
  <c r="D34"/>
  <c r="D33"/>
  <c r="D32"/>
  <c r="D31"/>
  <c r="D30"/>
  <c r="D29"/>
  <c r="D28"/>
  <c r="D27"/>
  <c r="D26"/>
  <c r="D25"/>
  <c r="D24"/>
  <c r="D23"/>
  <c r="D22"/>
  <c r="D21"/>
  <c r="D16"/>
  <c r="D15"/>
  <c r="D14"/>
  <c r="D13"/>
  <c r="D12"/>
  <c r="C13"/>
  <c r="C16"/>
  <c r="C15"/>
  <c r="C14"/>
  <c r="C12"/>
  <c r="M7"/>
  <c r="M6"/>
  <c r="M5"/>
  <c r="L7"/>
  <c r="L6"/>
  <c r="L5"/>
  <c r="K7"/>
  <c r="K6"/>
  <c r="K5"/>
  <c r="J7"/>
  <c r="J6"/>
  <c r="J5"/>
  <c r="I7"/>
  <c r="I6"/>
  <c r="I5"/>
  <c r="H5"/>
  <c r="G7"/>
  <c r="G6"/>
  <c r="G5"/>
  <c r="F7"/>
  <c r="F6"/>
  <c r="F5"/>
  <c r="E7"/>
  <c r="E6"/>
  <c r="E5"/>
  <c r="D7"/>
  <c r="D6"/>
  <c r="D5"/>
  <c r="C7"/>
  <c r="C6"/>
  <c r="C5"/>
  <c r="N23" i="32"/>
  <c r="M23"/>
  <c r="L23"/>
  <c r="L20"/>
  <c r="N18"/>
  <c r="M18"/>
  <c r="N17"/>
  <c r="M17"/>
  <c r="M16"/>
  <c r="N16" s="1"/>
  <c r="N15"/>
  <c r="M15"/>
  <c r="M14"/>
  <c r="N14" s="1"/>
  <c r="N13"/>
  <c r="M13"/>
  <c r="M12"/>
  <c r="N12" s="1"/>
  <c r="Q11"/>
  <c r="M11"/>
  <c r="N11" s="1"/>
  <c r="N10"/>
  <c r="M10"/>
  <c r="R9"/>
  <c r="S9" s="1"/>
  <c r="M9"/>
  <c r="N9" s="1"/>
  <c r="R8"/>
  <c r="S8" s="1"/>
  <c r="M8"/>
  <c r="N8" s="1"/>
  <c r="R7"/>
  <c r="S7" s="1"/>
  <c r="M7"/>
  <c r="N7" s="1"/>
  <c r="R6"/>
  <c r="S6" s="1"/>
  <c r="M6"/>
  <c r="N6" s="1"/>
  <c r="R5"/>
  <c r="S5" s="1"/>
  <c r="S11" s="1"/>
  <c r="M5"/>
  <c r="N5" s="1"/>
  <c r="M23" i="31"/>
  <c r="N23" s="1"/>
  <c r="L23"/>
  <c r="L20"/>
  <c r="M18"/>
  <c r="N18" s="1"/>
  <c r="M17"/>
  <c r="N17" s="1"/>
  <c r="M16"/>
  <c r="N16" s="1"/>
  <c r="M15"/>
  <c r="N15" s="1"/>
  <c r="M14"/>
  <c r="N14" s="1"/>
  <c r="M13"/>
  <c r="N13" s="1"/>
  <c r="M12"/>
  <c r="N12" s="1"/>
  <c r="R11"/>
  <c r="Q11"/>
  <c r="M11"/>
  <c r="M20" s="1"/>
  <c r="N10"/>
  <c r="M10"/>
  <c r="R9"/>
  <c r="S9" s="1"/>
  <c r="N9"/>
  <c r="M9"/>
  <c r="R8"/>
  <c r="S8" s="1"/>
  <c r="N8"/>
  <c r="M8"/>
  <c r="R7"/>
  <c r="S7" s="1"/>
  <c r="N7"/>
  <c r="M7"/>
  <c r="R6"/>
  <c r="S6" s="1"/>
  <c r="N6"/>
  <c r="M6"/>
  <c r="R5"/>
  <c r="S5" s="1"/>
  <c r="S11" s="1"/>
  <c r="N5"/>
  <c r="M5"/>
  <c r="M23" i="30"/>
  <c r="L23"/>
  <c r="N23" s="1"/>
  <c r="L20"/>
  <c r="N18"/>
  <c r="M18"/>
  <c r="M17"/>
  <c r="N17" s="1"/>
  <c r="N16"/>
  <c r="M16"/>
  <c r="M15"/>
  <c r="N15" s="1"/>
  <c r="N14"/>
  <c r="M14"/>
  <c r="M13"/>
  <c r="N13" s="1"/>
  <c r="N12"/>
  <c r="M12"/>
  <c r="R11"/>
  <c r="Q11"/>
  <c r="M11"/>
  <c r="N11" s="1"/>
  <c r="M10"/>
  <c r="N10" s="1"/>
  <c r="R9"/>
  <c r="S9" s="1"/>
  <c r="M9"/>
  <c r="N9" s="1"/>
  <c r="R8"/>
  <c r="S8" s="1"/>
  <c r="M8"/>
  <c r="N8" s="1"/>
  <c r="R7"/>
  <c r="S7" s="1"/>
  <c r="M7"/>
  <c r="N7" s="1"/>
  <c r="R6"/>
  <c r="S6" s="1"/>
  <c r="M6"/>
  <c r="N6" s="1"/>
  <c r="R5"/>
  <c r="S5" s="1"/>
  <c r="S11" s="1"/>
  <c r="M5"/>
  <c r="N5" s="1"/>
  <c r="M23" i="29"/>
  <c r="L23"/>
  <c r="N23" s="1"/>
  <c r="L20"/>
  <c r="M18"/>
  <c r="N18" s="1"/>
  <c r="M17"/>
  <c r="N17" s="1"/>
  <c r="M16"/>
  <c r="N16" s="1"/>
  <c r="M15"/>
  <c r="N15" s="1"/>
  <c r="M14"/>
  <c r="N14" s="1"/>
  <c r="M13"/>
  <c r="N13" s="1"/>
  <c r="M12"/>
  <c r="N12" s="1"/>
  <c r="R11"/>
  <c r="Q11"/>
  <c r="N11"/>
  <c r="M11"/>
  <c r="M10"/>
  <c r="N10" s="1"/>
  <c r="S9"/>
  <c r="R9"/>
  <c r="M9"/>
  <c r="N9" s="1"/>
  <c r="S8"/>
  <c r="R8"/>
  <c r="M8"/>
  <c r="N8" s="1"/>
  <c r="S7"/>
  <c r="R7"/>
  <c r="M7"/>
  <c r="N7" s="1"/>
  <c r="S6"/>
  <c r="R6"/>
  <c r="M6"/>
  <c r="N6" s="1"/>
  <c r="S5"/>
  <c r="S11" s="1"/>
  <c r="R5"/>
  <c r="M5"/>
  <c r="N5" s="1"/>
  <c r="N20" s="1"/>
  <c r="N23" i="28"/>
  <c r="M23"/>
  <c r="L23"/>
  <c r="L20"/>
  <c r="M18"/>
  <c r="N18" s="1"/>
  <c r="N17"/>
  <c r="M17"/>
  <c r="M16"/>
  <c r="N16" s="1"/>
  <c r="N15"/>
  <c r="M15"/>
  <c r="M14"/>
  <c r="N14" s="1"/>
  <c r="N13"/>
  <c r="M13"/>
  <c r="M12"/>
  <c r="N12" s="1"/>
  <c r="Q11"/>
  <c r="M11"/>
  <c r="N11" s="1"/>
  <c r="M10"/>
  <c r="N10" s="1"/>
  <c r="R9"/>
  <c r="S9" s="1"/>
  <c r="M9"/>
  <c r="N9" s="1"/>
  <c r="R8"/>
  <c r="S8" s="1"/>
  <c r="M8"/>
  <c r="N8" s="1"/>
  <c r="R7"/>
  <c r="S7" s="1"/>
  <c r="M7"/>
  <c r="N7" s="1"/>
  <c r="R6"/>
  <c r="S6" s="1"/>
  <c r="M6"/>
  <c r="N6" s="1"/>
  <c r="R5"/>
  <c r="S5" s="1"/>
  <c r="M5"/>
  <c r="N5" s="1"/>
  <c r="M23" i="27"/>
  <c r="N23" s="1"/>
  <c r="L23"/>
  <c r="L20"/>
  <c r="M18"/>
  <c r="N18" s="1"/>
  <c r="M17"/>
  <c r="N17" s="1"/>
  <c r="M16"/>
  <c r="N16" s="1"/>
  <c r="M15"/>
  <c r="N15" s="1"/>
  <c r="M14"/>
  <c r="N14" s="1"/>
  <c r="M13"/>
  <c r="N13" s="1"/>
  <c r="M12"/>
  <c r="N12" s="1"/>
  <c r="R11"/>
  <c r="Q11"/>
  <c r="M11"/>
  <c r="M20" s="1"/>
  <c r="N10"/>
  <c r="M10"/>
  <c r="R9"/>
  <c r="S9" s="1"/>
  <c r="N9"/>
  <c r="M9"/>
  <c r="R8"/>
  <c r="S8" s="1"/>
  <c r="N8"/>
  <c r="M8"/>
  <c r="R7"/>
  <c r="S7" s="1"/>
  <c r="N7"/>
  <c r="M7"/>
  <c r="R6"/>
  <c r="S6" s="1"/>
  <c r="N6"/>
  <c r="M6"/>
  <c r="R5"/>
  <c r="S5" s="1"/>
  <c r="N5"/>
  <c r="M5"/>
  <c r="N23" i="26"/>
  <c r="M23"/>
  <c r="L23"/>
  <c r="L20"/>
  <c r="M18"/>
  <c r="N18" s="1"/>
  <c r="N17"/>
  <c r="M17"/>
  <c r="M16"/>
  <c r="N16" s="1"/>
  <c r="N15"/>
  <c r="M15"/>
  <c r="M14"/>
  <c r="N14" s="1"/>
  <c r="N13"/>
  <c r="M13"/>
  <c r="M12"/>
  <c r="N12" s="1"/>
  <c r="Q11"/>
  <c r="M11"/>
  <c r="N11" s="1"/>
  <c r="N10"/>
  <c r="M10"/>
  <c r="R9"/>
  <c r="S9" s="1"/>
  <c r="N9"/>
  <c r="M9"/>
  <c r="R8"/>
  <c r="S8" s="1"/>
  <c r="M8"/>
  <c r="N8" s="1"/>
  <c r="R7"/>
  <c r="S7" s="1"/>
  <c r="M7"/>
  <c r="N7" s="1"/>
  <c r="R6"/>
  <c r="S6" s="1"/>
  <c r="M6"/>
  <c r="N6" s="1"/>
  <c r="R5"/>
  <c r="S5" s="1"/>
  <c r="S11" s="1"/>
  <c r="M5"/>
  <c r="N5" s="1"/>
  <c r="N20" s="1"/>
  <c r="M23" i="25"/>
  <c r="N23" s="1"/>
  <c r="L23"/>
  <c r="L20"/>
  <c r="M18"/>
  <c r="N18" s="1"/>
  <c r="M17"/>
  <c r="N17" s="1"/>
  <c r="M16"/>
  <c r="N16" s="1"/>
  <c r="M15"/>
  <c r="N15" s="1"/>
  <c r="M14"/>
  <c r="N14" s="1"/>
  <c r="M13"/>
  <c r="N13" s="1"/>
  <c r="M12"/>
  <c r="N12" s="1"/>
  <c r="R11"/>
  <c r="Q11"/>
  <c r="N11"/>
  <c r="M11"/>
  <c r="N10"/>
  <c r="M10"/>
  <c r="S9"/>
  <c r="R9"/>
  <c r="N9"/>
  <c r="M9"/>
  <c r="S8"/>
  <c r="R8"/>
  <c r="N8"/>
  <c r="M8"/>
  <c r="S7"/>
  <c r="R7"/>
  <c r="N7"/>
  <c r="M7"/>
  <c r="S6"/>
  <c r="R6"/>
  <c r="N6"/>
  <c r="M6"/>
  <c r="S5"/>
  <c r="S11" s="1"/>
  <c r="R5"/>
  <c r="N5"/>
  <c r="M5"/>
  <c r="M20" s="1"/>
  <c r="M23" i="24"/>
  <c r="L23"/>
  <c r="N23" s="1"/>
  <c r="L20"/>
  <c r="N18"/>
  <c r="M18"/>
  <c r="N17"/>
  <c r="M17"/>
  <c r="N16"/>
  <c r="M16"/>
  <c r="M15"/>
  <c r="N15" s="1"/>
  <c r="N14"/>
  <c r="M14"/>
  <c r="M13"/>
  <c r="N13" s="1"/>
  <c r="N12"/>
  <c r="M12"/>
  <c r="Q11"/>
  <c r="M11"/>
  <c r="N11" s="1"/>
  <c r="M10"/>
  <c r="N10" s="1"/>
  <c r="R9"/>
  <c r="S9" s="1"/>
  <c r="M9"/>
  <c r="N9" s="1"/>
  <c r="R8"/>
  <c r="S8" s="1"/>
  <c r="M8"/>
  <c r="N8" s="1"/>
  <c r="R7"/>
  <c r="S7" s="1"/>
  <c r="M7"/>
  <c r="N7" s="1"/>
  <c r="R6"/>
  <c r="S6" s="1"/>
  <c r="M6"/>
  <c r="N6" s="1"/>
  <c r="R5"/>
  <c r="R11" s="1"/>
  <c r="M5"/>
  <c r="N5" s="1"/>
  <c r="N20" s="1"/>
  <c r="M23" i="23"/>
  <c r="L23"/>
  <c r="N23" s="1"/>
  <c r="L20"/>
  <c r="M18"/>
  <c r="N18" s="1"/>
  <c r="M17"/>
  <c r="N17" s="1"/>
  <c r="M16"/>
  <c r="N16" s="1"/>
  <c r="M15"/>
  <c r="N15" s="1"/>
  <c r="M14"/>
  <c r="N14" s="1"/>
  <c r="M13"/>
  <c r="N13" s="1"/>
  <c r="M12"/>
  <c r="N12" s="1"/>
  <c r="R11"/>
  <c r="Q11"/>
  <c r="N11"/>
  <c r="M11"/>
  <c r="N10"/>
  <c r="M10"/>
  <c r="S9"/>
  <c r="R9"/>
  <c r="N9"/>
  <c r="M9"/>
  <c r="S8"/>
  <c r="R8"/>
  <c r="N8"/>
  <c r="M8"/>
  <c r="S7"/>
  <c r="R7"/>
  <c r="N7"/>
  <c r="M7"/>
  <c r="S6"/>
  <c r="R6"/>
  <c r="M6"/>
  <c r="N6" s="1"/>
  <c r="S5"/>
  <c r="S11" s="1"/>
  <c r="R5"/>
  <c r="M5"/>
  <c r="N5" s="1"/>
  <c r="M23" i="21"/>
  <c r="L23"/>
  <c r="N23" s="1"/>
  <c r="L20"/>
  <c r="N18"/>
  <c r="M18"/>
  <c r="M17"/>
  <c r="N17" s="1"/>
  <c r="N16"/>
  <c r="M16"/>
  <c r="M15"/>
  <c r="N15" s="1"/>
  <c r="N14"/>
  <c r="M14"/>
  <c r="M13"/>
  <c r="N13" s="1"/>
  <c r="N12"/>
  <c r="M12"/>
  <c r="R11"/>
  <c r="Q11"/>
  <c r="N11"/>
  <c r="M11"/>
  <c r="N10"/>
  <c r="M10"/>
  <c r="S9"/>
  <c r="R9"/>
  <c r="N9"/>
  <c r="M9"/>
  <c r="S8"/>
  <c r="R8"/>
  <c r="N8"/>
  <c r="M8"/>
  <c r="S7"/>
  <c r="R7"/>
  <c r="N7"/>
  <c r="M7"/>
  <c r="R6"/>
  <c r="S6" s="1"/>
  <c r="N6"/>
  <c r="M6"/>
  <c r="R5"/>
  <c r="S5" s="1"/>
  <c r="S11" s="1"/>
  <c r="N5"/>
  <c r="M5"/>
  <c r="M20" s="1"/>
  <c r="M23" i="20"/>
  <c r="B6" i="2" s="1"/>
  <c r="L23" i="20"/>
  <c r="B5" i="2" s="1"/>
  <c r="L20" i="20"/>
  <c r="M18"/>
  <c r="N18" s="1"/>
  <c r="M17"/>
  <c r="B33" i="2" s="1"/>
  <c r="M16" i="20"/>
  <c r="N16" s="1"/>
  <c r="M15"/>
  <c r="N15" s="1"/>
  <c r="M14"/>
  <c r="N14" s="1"/>
  <c r="M13"/>
  <c r="B29" i="2" s="1"/>
  <c r="Q11" i="20"/>
  <c r="M11"/>
  <c r="B27" i="2" s="1"/>
  <c r="M10" i="20"/>
  <c r="B26" i="2" s="1"/>
  <c r="R9" i="20"/>
  <c r="B16" i="2" s="1"/>
  <c r="M9" i="20"/>
  <c r="N9" s="1"/>
  <c r="R8"/>
  <c r="B15" i="2" s="1"/>
  <c r="M8" i="20"/>
  <c r="B24" i="2" s="1"/>
  <c r="R7" i="20"/>
  <c r="S7" s="1"/>
  <c r="M7"/>
  <c r="B23" i="2" s="1"/>
  <c r="R6" i="20"/>
  <c r="S6" s="1"/>
  <c r="M6"/>
  <c r="B22" i="2" s="1"/>
  <c r="R5" i="20"/>
  <c r="M5"/>
  <c r="N5" s="1"/>
  <c r="N7" l="1"/>
  <c r="N13"/>
  <c r="N10"/>
  <c r="B34" i="2"/>
  <c r="N6" i="20"/>
  <c r="N17"/>
  <c r="B30" i="2"/>
  <c r="N8" i="20"/>
  <c r="N11"/>
  <c r="B21" i="2"/>
  <c r="B31"/>
  <c r="B25"/>
  <c r="M20" i="20"/>
  <c r="B32" i="2"/>
  <c r="B28"/>
  <c r="R11" i="20"/>
  <c r="B12" i="2"/>
  <c r="B14"/>
  <c r="B13"/>
  <c r="S5" i="20"/>
  <c r="S8"/>
  <c r="S9"/>
  <c r="N23"/>
  <c r="B7" i="2" s="1"/>
  <c r="N20" i="32"/>
  <c r="S11" i="28"/>
  <c r="N20" i="30"/>
  <c r="S11" i="27"/>
  <c r="N20" i="28"/>
  <c r="M20" i="32"/>
  <c r="R11" i="28"/>
  <c r="M20" i="29"/>
  <c r="R11" i="32"/>
  <c r="N11" i="27"/>
  <c r="N20" s="1"/>
  <c r="M20" i="30"/>
  <c r="N11" i="31"/>
  <c r="N20" s="1"/>
  <c r="M20" i="28"/>
  <c r="N20" i="23"/>
  <c r="N20" i="25"/>
  <c r="M20" i="26"/>
  <c r="M20" i="23"/>
  <c r="S5" i="24"/>
  <c r="S11" s="1"/>
  <c r="R11" i="26"/>
  <c r="M20" i="24"/>
  <c r="N20" i="21"/>
  <c r="N20" i="20" l="1"/>
  <c r="S11"/>
  <c r="M18" i="1"/>
  <c r="N18" s="1"/>
  <c r="M15"/>
  <c r="N15" s="1"/>
  <c r="M16"/>
  <c r="N16" s="1"/>
  <c r="M17"/>
  <c r="N17" s="1"/>
  <c r="P34" i="2" l="1"/>
  <c r="O34" l="1"/>
  <c r="P33"/>
  <c r="O32"/>
  <c r="O30"/>
  <c r="P30"/>
  <c r="O33"/>
  <c r="P32"/>
  <c r="O23"/>
  <c r="P6" l="1"/>
  <c r="O6"/>
  <c r="P23"/>
  <c r="P12"/>
  <c r="O5"/>
  <c r="P5"/>
  <c r="Q11" i="1"/>
  <c r="R9"/>
  <c r="S9" s="1"/>
  <c r="T7" i="2" l="1"/>
  <c r="O26"/>
  <c r="P26"/>
  <c r="O25"/>
  <c r="P25"/>
  <c r="P24"/>
  <c r="O24"/>
  <c r="O29"/>
  <c r="P29"/>
  <c r="P28"/>
  <c r="O28"/>
  <c r="P21"/>
  <c r="O21"/>
  <c r="O22"/>
  <c r="P22"/>
  <c r="O27"/>
  <c r="P27"/>
  <c r="P31"/>
  <c r="O31"/>
  <c r="P7"/>
  <c r="O7"/>
  <c r="O15"/>
  <c r="P15"/>
  <c r="O12"/>
  <c r="O14"/>
  <c r="P14"/>
  <c r="P13"/>
  <c r="O13"/>
  <c r="O16"/>
  <c r="P16"/>
  <c r="M5" i="1"/>
  <c r="M23"/>
  <c r="L23"/>
  <c r="M9"/>
  <c r="N9" s="1"/>
  <c r="M10"/>
  <c r="N10" s="1"/>
  <c r="M11"/>
  <c r="N11" s="1"/>
  <c r="M12"/>
  <c r="N12" s="1"/>
  <c r="M13"/>
  <c r="N13" s="1"/>
  <c r="M14"/>
  <c r="N14" s="1"/>
  <c r="R6"/>
  <c r="S6" s="1"/>
  <c r="R7"/>
  <c r="S7" s="1"/>
  <c r="R8"/>
  <c r="S8" s="1"/>
  <c r="R5"/>
  <c r="L20"/>
  <c r="M7"/>
  <c r="N7" s="1"/>
  <c r="M8"/>
  <c r="N8" s="1"/>
  <c r="M6"/>
  <c r="N6" s="1"/>
  <c r="T5" i="2" l="1"/>
  <c r="N23" i="1"/>
  <c r="T6" i="2"/>
  <c r="S5" i="1"/>
  <c r="S11" s="1"/>
  <c r="R11"/>
  <c r="M20"/>
  <c r="N5"/>
  <c r="N20" s="1"/>
</calcChain>
</file>

<file path=xl/sharedStrings.xml><?xml version="1.0" encoding="utf-8"?>
<sst xmlns="http://schemas.openxmlformats.org/spreadsheetml/2006/main" count="644" uniqueCount="63">
  <si>
    <t>Date</t>
  </si>
  <si>
    <t>Category</t>
  </si>
  <si>
    <t>INCOME</t>
  </si>
  <si>
    <t>EXPENSES</t>
  </si>
  <si>
    <t>Amount</t>
  </si>
  <si>
    <t>Comment</t>
  </si>
  <si>
    <t>TOTAL</t>
  </si>
  <si>
    <t>NET</t>
  </si>
  <si>
    <t>Fuel</t>
  </si>
  <si>
    <t>Planned</t>
  </si>
  <si>
    <t>Actual</t>
  </si>
  <si>
    <t>Difference</t>
  </si>
  <si>
    <t>MONTHLY EXPENSE SUMMARY</t>
  </si>
  <si>
    <t>MONTHLY INCOME SUMMARY</t>
  </si>
  <si>
    <t>Jobs</t>
  </si>
  <si>
    <t>Other Jobs</t>
  </si>
  <si>
    <t>Gifts</t>
  </si>
  <si>
    <t>Other</t>
  </si>
  <si>
    <t>Car Maintenance</t>
  </si>
  <si>
    <t>Summary</t>
  </si>
  <si>
    <t>Total</t>
  </si>
  <si>
    <t>Average</t>
  </si>
  <si>
    <t>Income</t>
  </si>
  <si>
    <t>Expenses</t>
  </si>
  <si>
    <t/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</si>
  <si>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</si>
  <si>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</si>
  <si>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</si>
  <si>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</si>
  <si>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</si>
  <si>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</si>
  <si>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</si>
  <si>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</si>
  <si>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</si>
  <si>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</si>
  <si>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</si>
  <si>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</si>
  <si>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Net </t>
  </si>
  <si>
    <t>Net Check:</t>
  </si>
  <si>
    <t>Expense Total Check:</t>
  </si>
  <si>
    <t>Income Total Check:</t>
  </si>
  <si>
    <t>Self Care</t>
  </si>
  <si>
    <t>Bills</t>
  </si>
  <si>
    <t>Loans</t>
  </si>
  <si>
    <t>Entertainment</t>
  </si>
  <si>
    <t>Alcohol/Tobacco</t>
  </si>
  <si>
    <t>Clothes</t>
  </si>
  <si>
    <t>Reimbursements</t>
  </si>
  <si>
    <t>Dining Out</t>
  </si>
  <si>
    <t>Groceries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</si>
  <si>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</si>
  <si>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</si>
  <si>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</si>
  <si>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</si>
  <si>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</si>
  <si>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</si>
  <si>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</si>
  <si>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</si>
  <si>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</si>
  <si>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</si>
  <si>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</si>
  <si>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</si>
  <si>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MONTH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</si>
</sst>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2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104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9" fillId="0" borderId="13" xfId="0" applyFont="1" applyBorder="1" applyProtection="1">
      <protection locked="0"/>
    </xf>
    <xf numFmtId="0" fontId="9" fillId="0" borderId="13" xfId="0" applyNumberFormat="1" applyFont="1" applyBorder="1" applyProtection="1">
      <protection locked="0"/>
    </xf>
    <xf numFmtId="0" fontId="9" fillId="0" borderId="13" xfId="0" applyNumberFormat="1" applyFont="1" applyFill="1" applyBorder="1" applyProtection="1">
      <protection locked="0"/>
    </xf>
    <xf numFmtId="0" fontId="10" fillId="0" borderId="13" xfId="0" applyFont="1" applyBorder="1" applyProtection="1">
      <protection locked="0"/>
    </xf>
    <xf numFmtId="0" fontId="1" fillId="2" borderId="13" xfId="1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44" fontId="0" fillId="0" borderId="0" xfId="0" applyNumberFormat="1" applyProtection="1">
      <protection locked="0"/>
    </xf>
    <xf numFmtId="0" fontId="2" fillId="3" borderId="13" xfId="2" applyBorder="1" applyProtection="1">
      <protection locked="0"/>
    </xf>
    <xf numFmtId="0" fontId="3" fillId="4" borderId="13" xfId="3" applyBorder="1" applyProtection="1">
      <protection locked="0"/>
    </xf>
    <xf numFmtId="44" fontId="0" fillId="0" borderId="0" xfId="0" applyNumberFormat="1" applyFill="1" applyProtection="1">
      <protection locked="0"/>
    </xf>
    <xf numFmtId="0" fontId="0" fillId="9" borderId="13" xfId="0" applyFont="1" applyFill="1" applyBorder="1" applyProtection="1">
      <protection locked="0"/>
    </xf>
    <xf numFmtId="0" fontId="0" fillId="10" borderId="13" xfId="0" applyFont="1" applyFill="1" applyBorder="1" applyProtection="1">
      <protection locked="0"/>
    </xf>
    <xf numFmtId="0" fontId="0" fillId="10" borderId="13" xfId="0" applyFill="1" applyBorder="1" applyProtection="1">
      <protection locked="0"/>
    </xf>
    <xf numFmtId="0" fontId="0" fillId="7" borderId="13" xfId="0" applyFont="1" applyFill="1" applyBorder="1" applyProtection="1">
      <protection locked="0"/>
    </xf>
    <xf numFmtId="0" fontId="0" fillId="8" borderId="13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44" fontId="1" fillId="2" borderId="13" xfId="1" applyNumberFormat="1" applyBorder="1" applyProtection="1"/>
    <xf numFmtId="0" fontId="1" fillId="0" borderId="13" xfId="1" applyFill="1" applyBorder="1" applyProtection="1"/>
    <xf numFmtId="44" fontId="2" fillId="3" borderId="13" xfId="2" applyNumberFormat="1" applyBorder="1" applyProtection="1"/>
    <xf numFmtId="0" fontId="2" fillId="0" borderId="13" xfId="2" applyFill="1" applyBorder="1" applyProtection="1"/>
    <xf numFmtId="44" fontId="3" fillId="4" borderId="13" xfId="3" applyNumberFormat="1" applyBorder="1" applyProtection="1"/>
    <xf numFmtId="0" fontId="3" fillId="0" borderId="13" xfId="3" applyFill="1" applyBorder="1" applyProtection="1"/>
    <xf numFmtId="44" fontId="0" fillId="9" borderId="13" xfId="0" applyNumberFormat="1" applyFill="1" applyBorder="1" applyProtection="1"/>
    <xf numFmtId="0" fontId="0" fillId="0" borderId="13" xfId="0" applyFill="1" applyBorder="1" applyProtection="1"/>
    <xf numFmtId="44" fontId="0" fillId="10" borderId="13" xfId="0" applyNumberFormat="1" applyFill="1" applyBorder="1" applyProtection="1"/>
    <xf numFmtId="44" fontId="0" fillId="7" borderId="13" xfId="0" applyNumberFormat="1" applyFill="1" applyBorder="1" applyProtection="1"/>
    <xf numFmtId="44" fontId="0" fillId="8" borderId="13" xfId="0" applyNumberFormat="1" applyFill="1" applyBorder="1" applyProtection="1"/>
    <xf numFmtId="0" fontId="4" fillId="0" borderId="8" xfId="0" applyFon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4" fillId="0" borderId="8" xfId="0" applyFont="1" applyBorder="1" applyAlignment="1" applyProtection="1">
      <protection locked="0"/>
    </xf>
    <xf numFmtId="0" fontId="4" fillId="0" borderId="9" xfId="0" applyFont="1" applyBorder="1" applyAlignment="1" applyProtection="1">
      <protection locked="0"/>
    </xf>
    <xf numFmtId="0" fontId="4" fillId="0" borderId="10" xfId="0" applyFont="1" applyBorder="1" applyAlignment="1" applyProtection="1">
      <protection locked="0"/>
    </xf>
    <xf numFmtId="0" fontId="4" fillId="0" borderId="8" xfId="0" applyFont="1" applyFill="1" applyBorder="1" applyAlignment="1" applyProtection="1">
      <protection locked="0"/>
    </xf>
    <xf numFmtId="0" fontId="4" fillId="0" borderId="9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protection locked="0"/>
    </xf>
    <xf numFmtId="0" fontId="5" fillId="0" borderId="12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4" xfId="0" applyFont="1" applyBorder="1" applyProtection="1">
      <protection locked="0"/>
    </xf>
    <xf numFmtId="0" fontId="0" fillId="0" borderId="4" xfId="0" applyFill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5" fillId="0" borderId="3" xfId="0" applyFont="1" applyFill="1" applyBorder="1" applyProtection="1">
      <protection locked="0"/>
    </xf>
    <xf numFmtId="8" fontId="5" fillId="0" borderId="4" xfId="0" applyNumberFormat="1" applyFont="1" applyFill="1" applyBorder="1" applyProtection="1">
      <protection locked="0"/>
    </xf>
    <xf numFmtId="16" fontId="0" fillId="5" borderId="2" xfId="0" applyNumberFormat="1" applyFill="1" applyBorder="1" applyProtection="1">
      <protection locked="0"/>
    </xf>
    <xf numFmtId="44" fontId="0" fillId="7" borderId="0" xfId="0" applyNumberFormat="1" applyFill="1" applyAlignment="1" applyProtection="1">
      <alignment horizontal="right"/>
      <protection locked="0"/>
    </xf>
    <xf numFmtId="0" fontId="0" fillId="5" borderId="2" xfId="0" applyFill="1" applyBorder="1" applyProtection="1">
      <protection locked="0"/>
    </xf>
    <xf numFmtId="0" fontId="0" fillId="5" borderId="4" xfId="0" applyFill="1" applyBorder="1" applyProtection="1">
      <protection locked="0"/>
    </xf>
    <xf numFmtId="16" fontId="0" fillId="6" borderId="2" xfId="0" applyNumberFormat="1" applyFill="1" applyBorder="1" applyProtection="1">
      <protection locked="0"/>
    </xf>
    <xf numFmtId="44" fontId="0" fillId="9" borderId="0" xfId="0" applyNumberFormat="1" applyFill="1" applyProtection="1">
      <protection locked="0"/>
    </xf>
    <xf numFmtId="0" fontId="0" fillId="6" borderId="2" xfId="0" applyFill="1" applyBorder="1" applyProtection="1">
      <protection locked="0"/>
    </xf>
    <xf numFmtId="0" fontId="0" fillId="6" borderId="4" xfId="0" applyFill="1" applyBorder="1" applyProtection="1">
      <protection locked="0"/>
    </xf>
    <xf numFmtId="0" fontId="0" fillId="0" borderId="3" xfId="0" applyFill="1" applyBorder="1" applyProtection="1">
      <protection locked="0"/>
    </xf>
    <xf numFmtId="44" fontId="0" fillId="0" borderId="0" xfId="0" applyNumberFormat="1" applyBorder="1" applyProtection="1">
      <protection locked="0"/>
    </xf>
    <xf numFmtId="44" fontId="0" fillId="0" borderId="0" xfId="0" applyNumberFormat="1" applyFill="1" applyBorder="1" applyProtection="1">
      <protection locked="0"/>
    </xf>
    <xf numFmtId="44" fontId="0" fillId="0" borderId="4" xfId="0" applyNumberFormat="1" applyFill="1" applyBorder="1" applyProtection="1">
      <protection locked="0"/>
    </xf>
    <xf numFmtId="16" fontId="0" fillId="0" borderId="2" xfId="0" applyNumberFormat="1" applyFill="1" applyBorder="1" applyProtection="1">
      <protection locked="0"/>
    </xf>
    <xf numFmtId="44" fontId="0" fillId="8" borderId="0" xfId="0" applyNumberFormat="1" applyFill="1" applyAlignment="1" applyProtection="1">
      <alignment horizontal="right"/>
      <protection locked="0"/>
    </xf>
    <xf numFmtId="0" fontId="0" fillId="0" borderId="2" xfId="0" applyFill="1" applyBorder="1" applyProtection="1">
      <protection locked="0"/>
    </xf>
    <xf numFmtId="44" fontId="0" fillId="10" borderId="0" xfId="0" applyNumberFormat="1" applyFill="1" applyProtection="1">
      <protection locked="0"/>
    </xf>
    <xf numFmtId="8" fontId="0" fillId="0" borderId="4" xfId="0" applyNumberFormat="1" applyFill="1" applyBorder="1" applyProtection="1">
      <protection locked="0"/>
    </xf>
    <xf numFmtId="0" fontId="0" fillId="0" borderId="3" xfId="0" applyBorder="1" applyProtection="1"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44" fontId="0" fillId="0" borderId="4" xfId="0" applyNumberFormat="1" applyBorder="1" applyProtection="1">
      <protection locked="0"/>
    </xf>
    <xf numFmtId="0" fontId="0" fillId="0" borderId="6" xfId="0" applyFill="1" applyBorder="1" applyProtection="1">
      <protection locked="0"/>
    </xf>
    <xf numFmtId="44" fontId="0" fillId="0" borderId="1" xfId="0" applyNumberFormat="1" applyFill="1" applyBorder="1" applyProtection="1">
      <protection locked="0"/>
    </xf>
    <xf numFmtId="44" fontId="0" fillId="0" borderId="7" xfId="0" applyNumberFormat="1" applyFill="1" applyBorder="1" applyProtection="1">
      <protection locked="0"/>
    </xf>
    <xf numFmtId="44" fontId="0" fillId="7" borderId="0" xfId="0" applyNumberFormat="1" applyFill="1" applyProtection="1">
      <protection locked="0"/>
    </xf>
    <xf numFmtId="44" fontId="0" fillId="8" borderId="0" xfId="0" applyNumberFormat="1" applyFill="1" applyProtection="1">
      <protection locked="0"/>
    </xf>
    <xf numFmtId="0" fontId="0" fillId="6" borderId="5" xfId="0" applyFill="1" applyBorder="1" applyProtection="1">
      <protection locked="0"/>
    </xf>
    <xf numFmtId="44" fontId="0" fillId="9" borderId="1" xfId="0" applyNumberFormat="1" applyFill="1" applyBorder="1" applyProtection="1">
      <protection locked="0"/>
    </xf>
    <xf numFmtId="0" fontId="0" fillId="6" borderId="7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4" xfId="0" applyBorder="1" applyProtection="1">
      <protection locked="0"/>
    </xf>
    <xf numFmtId="8" fontId="6" fillId="2" borderId="15" xfId="1" applyNumberFormat="1" applyFont="1" applyBorder="1" applyProtection="1">
      <protection locked="0"/>
    </xf>
    <xf numFmtId="0" fontId="7" fillId="3" borderId="15" xfId="2" applyFont="1" applyBorder="1" applyProtection="1">
      <protection locked="0"/>
    </xf>
    <xf numFmtId="8" fontId="8" fillId="4" borderId="11" xfId="3" applyNumberFormat="1" applyFont="1" applyBorder="1" applyProtection="1">
      <protection locked="0"/>
    </xf>
    <xf numFmtId="0" fontId="5" fillId="0" borderId="6" xfId="0" applyFont="1" applyFill="1" applyBorder="1" applyProtection="1">
      <protection locked="0"/>
    </xf>
    <xf numFmtId="44" fontId="1" fillId="2" borderId="1" xfId="1" applyNumberFormat="1" applyBorder="1" applyProtection="1">
      <protection locked="0"/>
    </xf>
    <xf numFmtId="44" fontId="2" fillId="3" borderId="1" xfId="2" applyNumberFormat="1" applyBorder="1" applyProtection="1">
      <protection locked="0"/>
    </xf>
    <xf numFmtId="44" fontId="3" fillId="4" borderId="7" xfId="3" applyNumberFormat="1" applyBorder="1" applyProtection="1">
      <protection locked="0"/>
    </xf>
    <xf numFmtId="44" fontId="0" fillId="8" borderId="3" xfId="0" applyNumberFormat="1" applyFill="1" applyBorder="1" applyProtection="1">
      <protection locked="0"/>
    </xf>
    <xf numFmtId="8" fontId="0" fillId="0" borderId="0" xfId="0" applyNumberFormat="1" applyFill="1" applyProtection="1">
      <protection locked="0"/>
    </xf>
    <xf numFmtId="44" fontId="0" fillId="7" borderId="3" xfId="0" applyNumberFormat="1" applyFill="1" applyBorder="1" applyProtection="1">
      <protection locked="0"/>
    </xf>
    <xf numFmtId="8" fontId="1" fillId="0" borderId="0" xfId="1" applyNumberFormat="1" applyFill="1" applyProtection="1">
      <protection locked="0"/>
    </xf>
    <xf numFmtId="44" fontId="0" fillId="0" borderId="0" xfId="0" applyNumberFormat="1" applyFill="1" applyBorder="1" applyProtection="1"/>
    <xf numFmtId="44" fontId="0" fillId="0" borderId="4" xfId="0" applyNumberFormat="1" applyFill="1" applyBorder="1" applyProtection="1"/>
    <xf numFmtId="44" fontId="0" fillId="0" borderId="1" xfId="0" applyNumberFormat="1" applyFill="1" applyBorder="1" applyProtection="1"/>
    <xf numFmtId="44" fontId="0" fillId="0" borderId="7" xfId="0" applyNumberFormat="1" applyFill="1" applyBorder="1" applyProtection="1"/>
    <xf numFmtId="44" fontId="1" fillId="2" borderId="1" xfId="1" applyNumberFormat="1" applyBorder="1" applyProtection="1"/>
    <xf numFmtId="44" fontId="2" fillId="3" borderId="1" xfId="2" applyNumberFormat="1" applyBorder="1" applyProtection="1"/>
    <xf numFmtId="44" fontId="3" fillId="4" borderId="7" xfId="3" applyNumberFormat="1" applyBorder="1" applyProtection="1"/>
    <xf numFmtId="44" fontId="0" fillId="0" borderId="0" xfId="0" applyNumberFormat="1" applyProtection="1"/>
    <xf numFmtId="0" fontId="0" fillId="0" borderId="0" xfId="0" applyProtection="1"/>
    <xf numFmtId="0" fontId="11" fillId="0" borderId="8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Total Yearly Expenses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CatName val="1"/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Summary!$A$21:$A$34</c:f>
              <c:strCache>
                <c:ptCount val="12"/>
                <c:pt idx="0">
                  <c:v>Groceries</c:v>
                </c:pt>
                <c:pt idx="1">
                  <c:v>Dining Out</c:v>
                </c:pt>
                <c:pt idx="2">
                  <c:v>Fuel</c:v>
                </c:pt>
                <c:pt idx="3">
                  <c:v>Car Maintenance</c:v>
                </c:pt>
                <c:pt idx="4">
                  <c:v>Self Care</c:v>
                </c:pt>
                <c:pt idx="5">
                  <c:v>Entertainment</c:v>
                </c:pt>
                <c:pt idx="6">
                  <c:v>Alcohol/Tobacco</c:v>
                </c:pt>
                <c:pt idx="7">
                  <c:v>Gifts</c:v>
                </c:pt>
                <c:pt idx="8">
                  <c:v>Clothes</c:v>
                </c:pt>
                <c:pt idx="9">
                  <c:v>Bills</c:v>
                </c:pt>
                <c:pt idx="10">
                  <c:v>Loans</c:v>
                </c:pt>
                <c:pt idx="11">
                  <c:v>Other</c:v>
                </c:pt>
              </c:strCache>
            </c:strRef>
          </c:cat>
          <c:val>
            <c:numRef>
              <c:f>Summary!$O$21:$O$34</c:f>
              <c:numCache>
                <c:formatCode>_("$"* #,##0.00_);_("$"* \(#,##0.00\);_("$"*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Average Monthly Expenses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Summary!$A$21:$A$33</c:f>
              <c:strCache>
                <c:ptCount val="12"/>
                <c:pt idx="0">
                  <c:v>Groceries</c:v>
                </c:pt>
                <c:pt idx="1">
                  <c:v>Dining Out</c:v>
                </c:pt>
                <c:pt idx="2">
                  <c:v>Fuel</c:v>
                </c:pt>
                <c:pt idx="3">
                  <c:v>Car Maintenance</c:v>
                </c:pt>
                <c:pt idx="4">
                  <c:v>Self Care</c:v>
                </c:pt>
                <c:pt idx="5">
                  <c:v>Entertainment</c:v>
                </c:pt>
                <c:pt idx="6">
                  <c:v>Alcohol/Tobacco</c:v>
                </c:pt>
                <c:pt idx="7">
                  <c:v>Gifts</c:v>
                </c:pt>
                <c:pt idx="8">
                  <c:v>Clothes</c:v>
                </c:pt>
                <c:pt idx="9">
                  <c:v>Bills</c:v>
                </c:pt>
                <c:pt idx="10">
                  <c:v>Loans</c:v>
                </c:pt>
                <c:pt idx="11">
                  <c:v>Other</c:v>
                </c:pt>
              </c:strCache>
            </c:strRef>
          </c:cat>
          <c:val>
            <c:numRef>
              <c:f>Summary!$P$21:$P$34</c:f>
              <c:numCache>
                <c:formatCode>_("$"* #,##0.00_);_("$"* \(#,##0.00\);_("$"*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94571136"/>
        <c:axId val="94581120"/>
      </c:barChart>
      <c:catAx>
        <c:axId val="94571136"/>
        <c:scaling>
          <c:orientation val="minMax"/>
        </c:scaling>
        <c:axPos val="b"/>
        <c:numFmt formatCode="General" sourceLinked="0"/>
        <c:majorTickMark val="none"/>
        <c:tickLblPos val="nextTo"/>
        <c:crossAx val="94581120"/>
        <c:crosses val="autoZero"/>
        <c:auto val="1"/>
        <c:lblAlgn val="ctr"/>
        <c:lblOffset val="100"/>
      </c:catAx>
      <c:valAx>
        <c:axId val="94581120"/>
        <c:scaling>
          <c:orientation val="minMax"/>
        </c:scaling>
        <c:axPos val="l"/>
        <c:majorGridlines/>
        <c:numFmt formatCode="_(&quot;$&quot;* #,##0.00_);_(&quot;$&quot;* \(#,##0.00\);_(&quot;$&quot;* &quot;-&quot;??_);_(@_)" sourceLinked="1"/>
        <c:majorTickMark val="none"/>
        <c:tickLblPos val="nextTo"/>
        <c:crossAx val="9457113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82363</xdr:colOff>
      <xdr:row>35</xdr:row>
      <xdr:rowOff>187799</xdr:rowOff>
    </xdr:from>
    <xdr:to>
      <xdr:col>6</xdr:col>
      <xdr:colOff>81497</xdr:colOff>
      <xdr:row>58</xdr:row>
      <xdr:rowOff>39728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515471</xdr:colOff>
      <xdr:row>40</xdr:row>
      <xdr:rowOff>89647</xdr:rowOff>
    </xdr:from>
    <xdr:to>
      <xdr:col>15</xdr:col>
      <xdr:colOff>313765</xdr:colOff>
      <xdr:row>54</xdr:row>
      <xdr:rowOff>168088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="85" zoomScaleNormal="85" workbookViewId="0"/>
  </sheetViews>
  <sheetFormatPr defaultRowHeight="15"/>
  <cols>
    <col min="1" max="1" width="16.85546875" style="1" customWidth="1"/>
    <col min="2" max="13" width="12.140625" style="1" customWidth="1"/>
    <col min="14" max="14" width="4.28515625" style="1" bestFit="1" customWidth="1"/>
    <col min="15" max="16" width="12.140625" style="1" customWidth="1"/>
    <col min="17" max="18" width="9.140625" style="1"/>
    <col min="19" max="19" width="10.7109375" style="1" customWidth="1"/>
    <col min="20" max="20" width="12.140625" style="1" customWidth="1"/>
    <col min="21" max="16384" width="9.140625" style="1"/>
  </cols>
  <sheetData>
    <row r="1" spans="1:20">
      <c r="J1" s="2"/>
    </row>
    <row r="2" spans="1:20">
      <c r="J2" s="2"/>
    </row>
    <row r="3" spans="1:20" ht="23.25">
      <c r="A3" s="101" t="s">
        <v>19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3"/>
    </row>
    <row r="4" spans="1:20" ht="15.75">
      <c r="A4" s="3"/>
      <c r="B4" s="4" t="s">
        <v>25</v>
      </c>
      <c r="C4" s="4" t="s">
        <v>26</v>
      </c>
      <c r="D4" s="4" t="s">
        <v>27</v>
      </c>
      <c r="E4" s="4" t="s">
        <v>28</v>
      </c>
      <c r="F4" s="4" t="s">
        <v>29</v>
      </c>
      <c r="G4" s="4" t="s">
        <v>30</v>
      </c>
      <c r="H4" s="4" t="s">
        <v>31</v>
      </c>
      <c r="I4" s="4" t="s">
        <v>32</v>
      </c>
      <c r="J4" s="4" t="s">
        <v>33</v>
      </c>
      <c r="K4" s="4" t="s">
        <v>34</v>
      </c>
      <c r="L4" s="4" t="s">
        <v>35</v>
      </c>
      <c r="M4" s="4" t="s">
        <v>36</v>
      </c>
      <c r="N4" s="5"/>
      <c r="O4" s="6" t="s">
        <v>20</v>
      </c>
      <c r="P4" s="6" t="s">
        <v>21</v>
      </c>
    </row>
    <row r="5" spans="1:20">
      <c r="A5" s="7" t="s">
        <v>22</v>
      </c>
      <c r="B5" s="19">
        <f>January!$L23</f>
        <v>0</v>
      </c>
      <c r="C5" s="19">
        <f>February!$L23</f>
        <v>0</v>
      </c>
      <c r="D5" s="19">
        <f>March!$L23</f>
        <v>0</v>
      </c>
      <c r="E5" s="19">
        <f>April!$L23</f>
        <v>0</v>
      </c>
      <c r="F5" s="19">
        <f>May!$L23</f>
        <v>0</v>
      </c>
      <c r="G5" s="19">
        <f>June!$L23</f>
        <v>0</v>
      </c>
      <c r="H5" s="19">
        <f>July!$L23</f>
        <v>0</v>
      </c>
      <c r="I5" s="19">
        <f>August!$L23</f>
        <v>0</v>
      </c>
      <c r="J5" s="19">
        <f>September!$L23</f>
        <v>0</v>
      </c>
      <c r="K5" s="19">
        <f>October!$L23</f>
        <v>0</v>
      </c>
      <c r="L5" s="19">
        <f>November!$L23</f>
        <v>0</v>
      </c>
      <c r="M5" s="19">
        <f>December!$L23</f>
        <v>0</v>
      </c>
      <c r="N5" s="20"/>
      <c r="O5" s="19">
        <f>SUM(B5:M5)</f>
        <v>0</v>
      </c>
      <c r="P5" s="19">
        <f>AVERAGE(B5:M5)</f>
        <v>0</v>
      </c>
      <c r="S5" s="8" t="s">
        <v>40</v>
      </c>
      <c r="T5" s="99">
        <f>SUM(O12:O16)</f>
        <v>0</v>
      </c>
    </row>
    <row r="6" spans="1:20">
      <c r="A6" s="10" t="s">
        <v>23</v>
      </c>
      <c r="B6" s="21">
        <f>January!$M23</f>
        <v>0</v>
      </c>
      <c r="C6" s="21">
        <f>February!$M23</f>
        <v>0</v>
      </c>
      <c r="D6" s="21">
        <f>March!$M23</f>
        <v>0</v>
      </c>
      <c r="E6" s="21">
        <f>April!$M23</f>
        <v>0</v>
      </c>
      <c r="F6" s="21">
        <f>May!$M23</f>
        <v>0</v>
      </c>
      <c r="G6" s="21">
        <f>June!$M23</f>
        <v>0</v>
      </c>
      <c r="H6" s="21">
        <f>July!$M23</f>
        <v>0</v>
      </c>
      <c r="I6" s="21">
        <f>August!$M23</f>
        <v>0</v>
      </c>
      <c r="J6" s="21">
        <f>September!$M23</f>
        <v>0</v>
      </c>
      <c r="K6" s="21">
        <f>October!$M23</f>
        <v>0</v>
      </c>
      <c r="L6" s="21">
        <f>November!$M23</f>
        <v>0</v>
      </c>
      <c r="M6" s="21">
        <f>December!$M23</f>
        <v>0</v>
      </c>
      <c r="N6" s="22"/>
      <c r="O6" s="21">
        <f t="shared" ref="O6:O7" si="0">SUM(B6:M6)</f>
        <v>0</v>
      </c>
      <c r="P6" s="21">
        <f t="shared" ref="P6:P7" si="1">AVERAGE(B6:M6)</f>
        <v>0</v>
      </c>
      <c r="S6" s="8" t="s">
        <v>39</v>
      </c>
      <c r="T6" s="99">
        <f>SUM(O21:O34)</f>
        <v>0</v>
      </c>
    </row>
    <row r="7" spans="1:20">
      <c r="A7" s="11" t="s">
        <v>37</v>
      </c>
      <c r="B7" s="23">
        <f>January!$N23</f>
        <v>0</v>
      </c>
      <c r="C7" s="23">
        <f>February!$N23</f>
        <v>0</v>
      </c>
      <c r="D7" s="23">
        <f>March!$N23</f>
        <v>0</v>
      </c>
      <c r="E7" s="23">
        <f>April!$N23</f>
        <v>0</v>
      </c>
      <c r="F7" s="23">
        <f>May!$N23</f>
        <v>0</v>
      </c>
      <c r="G7" s="23">
        <f>June!$N23</f>
        <v>0</v>
      </c>
      <c r="H7" s="23">
        <f>July!$N23</f>
        <v>0</v>
      </c>
      <c r="I7" s="23">
        <f>August!$N23</f>
        <v>0</v>
      </c>
      <c r="J7" s="23">
        <f>September!$N23</f>
        <v>0</v>
      </c>
      <c r="K7" s="23">
        <f>October!$N23</f>
        <v>0</v>
      </c>
      <c r="L7" s="23">
        <f>November!$N23</f>
        <v>0</v>
      </c>
      <c r="M7" s="23">
        <f>December!$N23</f>
        <v>0</v>
      </c>
      <c r="N7" s="24"/>
      <c r="O7" s="23">
        <f t="shared" si="0"/>
        <v>0</v>
      </c>
      <c r="P7" s="23">
        <f t="shared" si="1"/>
        <v>0</v>
      </c>
      <c r="S7" s="8" t="s">
        <v>38</v>
      </c>
      <c r="T7" s="99">
        <f>O5-O6</f>
        <v>0</v>
      </c>
    </row>
    <row r="8" spans="1:20">
      <c r="B8" s="9"/>
      <c r="C8" s="9"/>
      <c r="D8" s="9"/>
      <c r="E8" s="9"/>
      <c r="F8" s="9"/>
      <c r="G8" s="9"/>
      <c r="H8" s="9"/>
      <c r="I8" s="9"/>
      <c r="J8" s="12"/>
      <c r="K8" s="9"/>
      <c r="L8" s="9"/>
      <c r="M8" s="9"/>
      <c r="N8" s="2"/>
      <c r="O8" s="9"/>
      <c r="P8" s="9"/>
    </row>
    <row r="9" spans="1:20">
      <c r="J9" s="2"/>
    </row>
    <row r="10" spans="1:20" ht="23.25">
      <c r="A10" s="101" t="s">
        <v>22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3"/>
    </row>
    <row r="11" spans="1:20" ht="15.75">
      <c r="A11" s="3" t="s">
        <v>24</v>
      </c>
      <c r="B11" s="4" t="s">
        <v>25</v>
      </c>
      <c r="C11" s="4" t="s">
        <v>26</v>
      </c>
      <c r="D11" s="4" t="s">
        <v>27</v>
      </c>
      <c r="E11" s="4" t="s">
        <v>28</v>
      </c>
      <c r="F11" s="4" t="s">
        <v>29</v>
      </c>
      <c r="G11" s="4" t="s">
        <v>30</v>
      </c>
      <c r="H11" s="4" t="s">
        <v>31</v>
      </c>
      <c r="I11" s="4" t="s">
        <v>32</v>
      </c>
      <c r="J11" s="4" t="s">
        <v>33</v>
      </c>
      <c r="K11" s="4" t="s">
        <v>34</v>
      </c>
      <c r="L11" s="4" t="s">
        <v>35</v>
      </c>
      <c r="M11" s="4" t="s">
        <v>36</v>
      </c>
      <c r="N11" s="5"/>
      <c r="O11" s="6" t="s">
        <v>20</v>
      </c>
      <c r="P11" s="6" t="s">
        <v>21</v>
      </c>
    </row>
    <row r="12" spans="1:20">
      <c r="A12" s="13" t="s">
        <v>14</v>
      </c>
      <c r="B12" s="25">
        <f>January!$R5</f>
        <v>0</v>
      </c>
      <c r="C12" s="25">
        <f>February!$R5</f>
        <v>0</v>
      </c>
      <c r="D12" s="25">
        <f>March!$R5</f>
        <v>0</v>
      </c>
      <c r="E12" s="25">
        <f>April!$R5</f>
        <v>0</v>
      </c>
      <c r="F12" s="25">
        <f>May!$R5</f>
        <v>0</v>
      </c>
      <c r="G12" s="25">
        <f>June!$R5</f>
        <v>0</v>
      </c>
      <c r="H12" s="25">
        <f>July!$R5</f>
        <v>0</v>
      </c>
      <c r="I12" s="25">
        <f>August!$R5</f>
        <v>0</v>
      </c>
      <c r="J12" s="25">
        <f>September!$R5</f>
        <v>0</v>
      </c>
      <c r="K12" s="25">
        <f>October!$R5</f>
        <v>0</v>
      </c>
      <c r="L12" s="25">
        <f>November!$R5</f>
        <v>0</v>
      </c>
      <c r="M12" s="25">
        <f>December!$R5</f>
        <v>0</v>
      </c>
      <c r="N12" s="26"/>
      <c r="O12" s="25">
        <f>SUM(B12:M12)</f>
        <v>0</v>
      </c>
      <c r="P12" s="25">
        <f>AVERAGE(B12:M12)</f>
        <v>0</v>
      </c>
    </row>
    <row r="13" spans="1:20">
      <c r="A13" s="14" t="s">
        <v>15</v>
      </c>
      <c r="B13" s="27">
        <f>January!$R6</f>
        <v>0</v>
      </c>
      <c r="C13" s="27">
        <f>February!$R6</f>
        <v>0</v>
      </c>
      <c r="D13" s="27">
        <f>March!$R6</f>
        <v>0</v>
      </c>
      <c r="E13" s="27">
        <f>April!$R6</f>
        <v>0</v>
      </c>
      <c r="F13" s="27">
        <f>May!$R6</f>
        <v>0</v>
      </c>
      <c r="G13" s="27">
        <f>June!$R6</f>
        <v>0</v>
      </c>
      <c r="H13" s="27">
        <f>July!$R6</f>
        <v>0</v>
      </c>
      <c r="I13" s="27">
        <f>August!$R6</f>
        <v>0</v>
      </c>
      <c r="J13" s="27">
        <f>September!$R6</f>
        <v>0</v>
      </c>
      <c r="K13" s="27">
        <f>October!$R6</f>
        <v>0</v>
      </c>
      <c r="L13" s="27">
        <f>November!$R6</f>
        <v>0</v>
      </c>
      <c r="M13" s="27">
        <f>December!$R6</f>
        <v>0</v>
      </c>
      <c r="N13" s="26"/>
      <c r="O13" s="27">
        <f>SUM(B13:M13)</f>
        <v>0</v>
      </c>
      <c r="P13" s="27">
        <f>AVERAGE(B13:M13)</f>
        <v>0</v>
      </c>
    </row>
    <row r="14" spans="1:20">
      <c r="A14" s="13" t="s">
        <v>16</v>
      </c>
      <c r="B14" s="25">
        <f>January!$R7</f>
        <v>0</v>
      </c>
      <c r="C14" s="25">
        <f>February!$R7</f>
        <v>0</v>
      </c>
      <c r="D14" s="25">
        <f>March!$R7</f>
        <v>0</v>
      </c>
      <c r="E14" s="25">
        <f>April!$R7</f>
        <v>0</v>
      </c>
      <c r="F14" s="25">
        <f>May!$R7</f>
        <v>0</v>
      </c>
      <c r="G14" s="25">
        <f>June!$R7</f>
        <v>0</v>
      </c>
      <c r="H14" s="25">
        <f>July!$R7</f>
        <v>0</v>
      </c>
      <c r="I14" s="25">
        <f>August!$R7</f>
        <v>0</v>
      </c>
      <c r="J14" s="25">
        <f>September!$R7</f>
        <v>0</v>
      </c>
      <c r="K14" s="25">
        <f>October!$R7</f>
        <v>0</v>
      </c>
      <c r="L14" s="25">
        <f>November!$R7</f>
        <v>0</v>
      </c>
      <c r="M14" s="25">
        <f>December!$R7</f>
        <v>0</v>
      </c>
      <c r="N14" s="26"/>
      <c r="O14" s="25">
        <f>SUM(B14:M14)</f>
        <v>0</v>
      </c>
      <c r="P14" s="25">
        <f>AVERAGE(B14:M14)</f>
        <v>0</v>
      </c>
    </row>
    <row r="15" spans="1:20">
      <c r="A15" s="15" t="s">
        <v>47</v>
      </c>
      <c r="B15" s="27">
        <f>January!$R8</f>
        <v>0</v>
      </c>
      <c r="C15" s="27">
        <f>February!$R8</f>
        <v>0</v>
      </c>
      <c r="D15" s="27">
        <f>March!$R8</f>
        <v>0</v>
      </c>
      <c r="E15" s="27">
        <f>April!$R8</f>
        <v>0</v>
      </c>
      <c r="F15" s="27">
        <f>May!$R8</f>
        <v>0</v>
      </c>
      <c r="G15" s="27">
        <f>June!$R8</f>
        <v>0</v>
      </c>
      <c r="H15" s="27">
        <f>July!$R8</f>
        <v>0</v>
      </c>
      <c r="I15" s="27">
        <f>August!$R8</f>
        <v>0</v>
      </c>
      <c r="J15" s="27">
        <f>September!$R8</f>
        <v>0</v>
      </c>
      <c r="K15" s="27">
        <f>October!$R8</f>
        <v>0</v>
      </c>
      <c r="L15" s="27">
        <f>November!$R8</f>
        <v>0</v>
      </c>
      <c r="M15" s="27">
        <f>December!$R8</f>
        <v>0</v>
      </c>
      <c r="N15" s="26"/>
      <c r="O15" s="27">
        <f>SUM(B15:M15)</f>
        <v>0</v>
      </c>
      <c r="P15" s="27">
        <f>AVERAGE(B15:M15)</f>
        <v>0</v>
      </c>
    </row>
    <row r="16" spans="1:20">
      <c r="A16" s="13" t="s">
        <v>17</v>
      </c>
      <c r="B16" s="25">
        <f>January!$R9</f>
        <v>0</v>
      </c>
      <c r="C16" s="25">
        <f>February!$R9</f>
        <v>0</v>
      </c>
      <c r="D16" s="25">
        <f>March!$R9</f>
        <v>0</v>
      </c>
      <c r="E16" s="25">
        <f>April!$R9</f>
        <v>0</v>
      </c>
      <c r="F16" s="25">
        <f>May!$R9</f>
        <v>0</v>
      </c>
      <c r="G16" s="25">
        <f>June!$R9</f>
        <v>0</v>
      </c>
      <c r="H16" s="25">
        <f>July!$R9</f>
        <v>0</v>
      </c>
      <c r="I16" s="25">
        <f>August!$R9</f>
        <v>0</v>
      </c>
      <c r="J16" s="25">
        <f>September!$R9</f>
        <v>0</v>
      </c>
      <c r="K16" s="25">
        <f>October!$R9</f>
        <v>0</v>
      </c>
      <c r="L16" s="25">
        <f>November!$R9</f>
        <v>0</v>
      </c>
      <c r="M16" s="25">
        <f>December!$R9</f>
        <v>0</v>
      </c>
      <c r="N16" s="26"/>
      <c r="O16" s="25">
        <f>SUM(B16:M16)</f>
        <v>0</v>
      </c>
      <c r="P16" s="25">
        <f>AVERAGE(B16:M16)</f>
        <v>0</v>
      </c>
    </row>
    <row r="17" spans="1:16">
      <c r="B17" s="1" t="s">
        <v>24</v>
      </c>
      <c r="N17" s="2"/>
    </row>
    <row r="18" spans="1:16">
      <c r="B18" s="1" t="s">
        <v>24</v>
      </c>
    </row>
    <row r="19" spans="1:16" ht="23.25">
      <c r="A19" s="101" t="s">
        <v>23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3"/>
    </row>
    <row r="20" spans="1:16" ht="15.75">
      <c r="A20" s="3" t="s">
        <v>24</v>
      </c>
      <c r="B20" s="4" t="s">
        <v>25</v>
      </c>
      <c r="C20" s="4" t="s">
        <v>26</v>
      </c>
      <c r="D20" s="4" t="s">
        <v>27</v>
      </c>
      <c r="E20" s="4" t="s">
        <v>28</v>
      </c>
      <c r="F20" s="4" t="s">
        <v>29</v>
      </c>
      <c r="G20" s="4" t="s">
        <v>30</v>
      </c>
      <c r="H20" s="4" t="s">
        <v>31</v>
      </c>
      <c r="I20" s="4" t="s">
        <v>32</v>
      </c>
      <c r="J20" s="4" t="s">
        <v>33</v>
      </c>
      <c r="K20" s="4" t="s">
        <v>34</v>
      </c>
      <c r="L20" s="4" t="s">
        <v>35</v>
      </c>
      <c r="M20" s="4" t="s">
        <v>36</v>
      </c>
      <c r="N20" s="5"/>
      <c r="O20" s="6" t="s">
        <v>20</v>
      </c>
      <c r="P20" s="6" t="s">
        <v>21</v>
      </c>
    </row>
    <row r="21" spans="1:16">
      <c r="A21" s="16" t="s">
        <v>49</v>
      </c>
      <c r="B21" s="28">
        <f>January!$M5</f>
        <v>0</v>
      </c>
      <c r="C21" s="28">
        <f>February!$M5</f>
        <v>0</v>
      </c>
      <c r="D21" s="28">
        <f>March!$M5</f>
        <v>0</v>
      </c>
      <c r="E21" s="28">
        <f>April!$M5</f>
        <v>0</v>
      </c>
      <c r="F21" s="28">
        <f>May!$M5</f>
        <v>0</v>
      </c>
      <c r="G21" s="28">
        <f>June!$M5</f>
        <v>0</v>
      </c>
      <c r="H21" s="28">
        <f>July!$M5</f>
        <v>0</v>
      </c>
      <c r="I21" s="28">
        <f>August!$M5</f>
        <v>0</v>
      </c>
      <c r="J21" s="28">
        <f>September!$M5</f>
        <v>0</v>
      </c>
      <c r="K21" s="28">
        <f>October!$M5</f>
        <v>0</v>
      </c>
      <c r="L21" s="28">
        <f>November!$M5</f>
        <v>0</v>
      </c>
      <c r="M21" s="28">
        <f>December!$M5</f>
        <v>0</v>
      </c>
      <c r="N21" s="26"/>
      <c r="O21" s="28">
        <f t="shared" ref="O21:O31" si="2">SUM(B21:M21)</f>
        <v>0</v>
      </c>
      <c r="P21" s="28">
        <f t="shared" ref="P21:P31" si="3">AVERAGE(B21:M21)</f>
        <v>0</v>
      </c>
    </row>
    <row r="22" spans="1:16">
      <c r="A22" s="17" t="s">
        <v>48</v>
      </c>
      <c r="B22" s="29">
        <f>January!$M6</f>
        <v>0</v>
      </c>
      <c r="C22" s="29">
        <f>February!$M6</f>
        <v>0</v>
      </c>
      <c r="D22" s="29">
        <f>March!$M6</f>
        <v>0</v>
      </c>
      <c r="E22" s="29">
        <f>April!$M6</f>
        <v>0</v>
      </c>
      <c r="F22" s="29">
        <f>May!$M6</f>
        <v>0</v>
      </c>
      <c r="G22" s="29">
        <f>June!$M6</f>
        <v>0</v>
      </c>
      <c r="H22" s="29">
        <f>July!$M6</f>
        <v>0</v>
      </c>
      <c r="I22" s="29">
        <f>August!$M6</f>
        <v>0</v>
      </c>
      <c r="J22" s="29">
        <f>September!$M6</f>
        <v>0</v>
      </c>
      <c r="K22" s="29">
        <f>October!$M6</f>
        <v>0</v>
      </c>
      <c r="L22" s="29">
        <f>November!$M6</f>
        <v>0</v>
      </c>
      <c r="M22" s="29">
        <f>December!$M6</f>
        <v>0</v>
      </c>
      <c r="N22" s="26"/>
      <c r="O22" s="29">
        <f t="shared" si="2"/>
        <v>0</v>
      </c>
      <c r="P22" s="29">
        <f t="shared" si="3"/>
        <v>0</v>
      </c>
    </row>
    <row r="23" spans="1:16">
      <c r="A23" s="16" t="s">
        <v>8</v>
      </c>
      <c r="B23" s="28">
        <f>January!$M7</f>
        <v>0</v>
      </c>
      <c r="C23" s="28">
        <f>February!$M7</f>
        <v>0</v>
      </c>
      <c r="D23" s="28">
        <f>March!$M7</f>
        <v>0</v>
      </c>
      <c r="E23" s="28">
        <f>April!$M7</f>
        <v>0</v>
      </c>
      <c r="F23" s="28">
        <f>May!$M7</f>
        <v>0</v>
      </c>
      <c r="G23" s="28">
        <f>June!$M7</f>
        <v>0</v>
      </c>
      <c r="H23" s="28">
        <f>July!$M7</f>
        <v>0</v>
      </c>
      <c r="I23" s="28">
        <f>August!$M7</f>
        <v>0</v>
      </c>
      <c r="J23" s="28">
        <f>September!$M7</f>
        <v>0</v>
      </c>
      <c r="K23" s="28">
        <f>October!$M7</f>
        <v>0</v>
      </c>
      <c r="L23" s="28">
        <f>November!$M7</f>
        <v>0</v>
      </c>
      <c r="M23" s="28">
        <f>December!$M7</f>
        <v>0</v>
      </c>
      <c r="N23" s="26"/>
      <c r="O23" s="28">
        <f t="shared" si="2"/>
        <v>0</v>
      </c>
      <c r="P23" s="28">
        <f t="shared" si="3"/>
        <v>0</v>
      </c>
    </row>
    <row r="24" spans="1:16">
      <c r="A24" s="17" t="s">
        <v>18</v>
      </c>
      <c r="B24" s="29">
        <f>January!$M8</f>
        <v>0</v>
      </c>
      <c r="C24" s="29">
        <f>February!$M8</f>
        <v>0</v>
      </c>
      <c r="D24" s="29">
        <f>March!$M8</f>
        <v>0</v>
      </c>
      <c r="E24" s="29">
        <f>April!$M8</f>
        <v>0</v>
      </c>
      <c r="F24" s="29">
        <f>May!$M8</f>
        <v>0</v>
      </c>
      <c r="G24" s="29">
        <f>June!$M8</f>
        <v>0</v>
      </c>
      <c r="H24" s="29">
        <f>July!$M8</f>
        <v>0</v>
      </c>
      <c r="I24" s="29">
        <f>August!$M8</f>
        <v>0</v>
      </c>
      <c r="J24" s="29">
        <f>September!$M8</f>
        <v>0</v>
      </c>
      <c r="K24" s="29">
        <f>October!$M8</f>
        <v>0</v>
      </c>
      <c r="L24" s="29">
        <f>November!$M8</f>
        <v>0</v>
      </c>
      <c r="M24" s="29">
        <f>December!$M8</f>
        <v>0</v>
      </c>
      <c r="N24" s="26"/>
      <c r="O24" s="29">
        <f t="shared" si="2"/>
        <v>0</v>
      </c>
      <c r="P24" s="29">
        <f t="shared" si="3"/>
        <v>0</v>
      </c>
    </row>
    <row r="25" spans="1:16">
      <c r="A25" s="16" t="s">
        <v>41</v>
      </c>
      <c r="B25" s="28">
        <f>January!$M9</f>
        <v>0</v>
      </c>
      <c r="C25" s="28">
        <f>February!$M9</f>
        <v>0</v>
      </c>
      <c r="D25" s="28">
        <f>March!$M9</f>
        <v>0</v>
      </c>
      <c r="E25" s="28">
        <f>April!$M9</f>
        <v>0</v>
      </c>
      <c r="F25" s="28">
        <f>May!$M9</f>
        <v>0</v>
      </c>
      <c r="G25" s="28">
        <f>June!$M9</f>
        <v>0</v>
      </c>
      <c r="H25" s="28">
        <f>July!$M9</f>
        <v>0</v>
      </c>
      <c r="I25" s="28">
        <f>August!$M9</f>
        <v>0</v>
      </c>
      <c r="J25" s="28">
        <f>September!$M9</f>
        <v>0</v>
      </c>
      <c r="K25" s="28">
        <f>October!$M9</f>
        <v>0</v>
      </c>
      <c r="L25" s="28">
        <f>November!$M9</f>
        <v>0</v>
      </c>
      <c r="M25" s="28">
        <f>December!$M9</f>
        <v>0</v>
      </c>
      <c r="N25" s="26"/>
      <c r="O25" s="28">
        <f t="shared" si="2"/>
        <v>0</v>
      </c>
      <c r="P25" s="28">
        <f t="shared" si="3"/>
        <v>0</v>
      </c>
    </row>
    <row r="26" spans="1:16">
      <c r="A26" s="17" t="s">
        <v>44</v>
      </c>
      <c r="B26" s="29">
        <f>January!$M10</f>
        <v>0</v>
      </c>
      <c r="C26" s="29">
        <f>February!$M10</f>
        <v>0</v>
      </c>
      <c r="D26" s="29">
        <f>March!$M10</f>
        <v>0</v>
      </c>
      <c r="E26" s="29">
        <f>April!$M10</f>
        <v>0</v>
      </c>
      <c r="F26" s="29">
        <f>May!$M10</f>
        <v>0</v>
      </c>
      <c r="G26" s="29">
        <f>June!$M10</f>
        <v>0</v>
      </c>
      <c r="H26" s="29">
        <f>July!$M10</f>
        <v>0</v>
      </c>
      <c r="I26" s="29">
        <f>August!$M10</f>
        <v>0</v>
      </c>
      <c r="J26" s="29">
        <f>September!$M10</f>
        <v>0</v>
      </c>
      <c r="K26" s="29">
        <f>October!$M10</f>
        <v>0</v>
      </c>
      <c r="L26" s="29">
        <f>November!$M10</f>
        <v>0</v>
      </c>
      <c r="M26" s="29">
        <f>December!$M10</f>
        <v>0</v>
      </c>
      <c r="N26" s="26"/>
      <c r="O26" s="29">
        <f t="shared" si="2"/>
        <v>0</v>
      </c>
      <c r="P26" s="29">
        <f t="shared" si="3"/>
        <v>0</v>
      </c>
    </row>
    <row r="27" spans="1:16">
      <c r="A27" s="16" t="s">
        <v>45</v>
      </c>
      <c r="B27" s="28">
        <f>January!$M11</f>
        <v>0</v>
      </c>
      <c r="C27" s="28">
        <f>February!$M11</f>
        <v>0</v>
      </c>
      <c r="D27" s="28">
        <f>March!$M11</f>
        <v>0</v>
      </c>
      <c r="E27" s="28">
        <f>April!$M11</f>
        <v>0</v>
      </c>
      <c r="F27" s="28">
        <f>May!$M11</f>
        <v>0</v>
      </c>
      <c r="G27" s="28">
        <f>June!$M11</f>
        <v>0</v>
      </c>
      <c r="H27" s="28">
        <f>July!$M11</f>
        <v>0</v>
      </c>
      <c r="I27" s="28">
        <f>August!$M11</f>
        <v>0</v>
      </c>
      <c r="J27" s="28">
        <f>September!$M11</f>
        <v>0</v>
      </c>
      <c r="K27" s="28">
        <f>October!$M11</f>
        <v>0</v>
      </c>
      <c r="L27" s="28">
        <f>November!$M11</f>
        <v>0</v>
      </c>
      <c r="M27" s="28">
        <f>December!$M11</f>
        <v>0</v>
      </c>
      <c r="N27" s="26"/>
      <c r="O27" s="28">
        <f t="shared" si="2"/>
        <v>0</v>
      </c>
      <c r="P27" s="28">
        <f t="shared" si="3"/>
        <v>0</v>
      </c>
    </row>
    <row r="28" spans="1:16">
      <c r="A28" s="17" t="s">
        <v>16</v>
      </c>
      <c r="B28" s="29">
        <f>January!$M12</f>
        <v>0</v>
      </c>
      <c r="C28" s="29">
        <f>February!$M12</f>
        <v>0</v>
      </c>
      <c r="D28" s="29">
        <f>March!$M12</f>
        <v>0</v>
      </c>
      <c r="E28" s="29">
        <f>April!$M12</f>
        <v>0</v>
      </c>
      <c r="F28" s="29">
        <f>May!$M12</f>
        <v>0</v>
      </c>
      <c r="G28" s="29">
        <f>June!$M12</f>
        <v>0</v>
      </c>
      <c r="H28" s="29">
        <f>July!$M12</f>
        <v>0</v>
      </c>
      <c r="I28" s="29">
        <f>August!$M12</f>
        <v>0</v>
      </c>
      <c r="J28" s="29">
        <f>September!$M12</f>
        <v>0</v>
      </c>
      <c r="K28" s="29">
        <f>October!$M12</f>
        <v>0</v>
      </c>
      <c r="L28" s="29">
        <f>November!$M12</f>
        <v>0</v>
      </c>
      <c r="M28" s="29">
        <f>December!$M12</f>
        <v>0</v>
      </c>
      <c r="N28" s="26"/>
      <c r="O28" s="29">
        <f t="shared" si="2"/>
        <v>0</v>
      </c>
      <c r="P28" s="29">
        <f t="shared" si="3"/>
        <v>0</v>
      </c>
    </row>
    <row r="29" spans="1:16">
      <c r="A29" s="16" t="s">
        <v>46</v>
      </c>
      <c r="B29" s="28">
        <f>January!$M13</f>
        <v>0</v>
      </c>
      <c r="C29" s="28">
        <f>February!$M13</f>
        <v>0</v>
      </c>
      <c r="D29" s="28">
        <f>March!$M13</f>
        <v>0</v>
      </c>
      <c r="E29" s="28">
        <f>April!$M13</f>
        <v>0</v>
      </c>
      <c r="F29" s="28">
        <f>May!$M13</f>
        <v>0</v>
      </c>
      <c r="G29" s="28">
        <f>June!$M13</f>
        <v>0</v>
      </c>
      <c r="H29" s="28">
        <f>July!$M13</f>
        <v>0</v>
      </c>
      <c r="I29" s="28">
        <f>August!$M13</f>
        <v>0</v>
      </c>
      <c r="J29" s="28">
        <f>September!$M13</f>
        <v>0</v>
      </c>
      <c r="K29" s="28">
        <f>October!$M13</f>
        <v>0</v>
      </c>
      <c r="L29" s="28">
        <f>November!$M13</f>
        <v>0</v>
      </c>
      <c r="M29" s="28">
        <f>December!$M13</f>
        <v>0</v>
      </c>
      <c r="N29" s="26"/>
      <c r="O29" s="28">
        <f t="shared" si="2"/>
        <v>0</v>
      </c>
      <c r="P29" s="28">
        <f t="shared" si="3"/>
        <v>0</v>
      </c>
    </row>
    <row r="30" spans="1:16">
      <c r="A30" s="17" t="s">
        <v>42</v>
      </c>
      <c r="B30" s="29">
        <f>January!$M14</f>
        <v>0</v>
      </c>
      <c r="C30" s="29">
        <f>February!$M14</f>
        <v>0</v>
      </c>
      <c r="D30" s="29">
        <f>March!$M14</f>
        <v>0</v>
      </c>
      <c r="E30" s="29">
        <f>April!$M14</f>
        <v>0</v>
      </c>
      <c r="F30" s="29">
        <f>May!$M14</f>
        <v>0</v>
      </c>
      <c r="G30" s="29">
        <f>June!$M14</f>
        <v>0</v>
      </c>
      <c r="H30" s="29">
        <f>July!$M14</f>
        <v>0</v>
      </c>
      <c r="I30" s="29">
        <f>August!$M14</f>
        <v>0</v>
      </c>
      <c r="J30" s="29">
        <f>September!$M14</f>
        <v>0</v>
      </c>
      <c r="K30" s="29">
        <f>October!$M14</f>
        <v>0</v>
      </c>
      <c r="L30" s="29">
        <f>November!$M14</f>
        <v>0</v>
      </c>
      <c r="M30" s="29">
        <f>December!$M14</f>
        <v>0</v>
      </c>
      <c r="N30" s="26"/>
      <c r="O30" s="29">
        <f t="shared" si="2"/>
        <v>0</v>
      </c>
      <c r="P30" s="29">
        <f t="shared" si="3"/>
        <v>0</v>
      </c>
    </row>
    <row r="31" spans="1:16">
      <c r="A31" s="16" t="s">
        <v>43</v>
      </c>
      <c r="B31" s="28">
        <f>January!$M15</f>
        <v>0</v>
      </c>
      <c r="C31" s="28">
        <f>February!$M15</f>
        <v>0</v>
      </c>
      <c r="D31" s="28">
        <f>March!$M15</f>
        <v>0</v>
      </c>
      <c r="E31" s="28">
        <f>April!$M15</f>
        <v>0</v>
      </c>
      <c r="F31" s="28">
        <f>May!$M15</f>
        <v>0</v>
      </c>
      <c r="G31" s="28">
        <f>June!$M15</f>
        <v>0</v>
      </c>
      <c r="H31" s="28">
        <f>July!$M15</f>
        <v>0</v>
      </c>
      <c r="I31" s="28">
        <f>August!$M15</f>
        <v>0</v>
      </c>
      <c r="J31" s="28">
        <f>September!$M15</f>
        <v>0</v>
      </c>
      <c r="K31" s="28">
        <f>October!$M15</f>
        <v>0</v>
      </c>
      <c r="L31" s="28">
        <f>November!$M15</f>
        <v>0</v>
      </c>
      <c r="M31" s="28">
        <f>December!$M15</f>
        <v>0</v>
      </c>
      <c r="N31" s="26"/>
      <c r="O31" s="28">
        <f t="shared" si="2"/>
        <v>0</v>
      </c>
      <c r="P31" s="28">
        <f t="shared" si="3"/>
        <v>0</v>
      </c>
    </row>
    <row r="32" spans="1:16">
      <c r="A32" s="17" t="s">
        <v>17</v>
      </c>
      <c r="B32" s="29">
        <f>January!$M16</f>
        <v>0</v>
      </c>
      <c r="C32" s="29">
        <f>February!$M16</f>
        <v>0</v>
      </c>
      <c r="D32" s="29">
        <f>March!$M16</f>
        <v>0</v>
      </c>
      <c r="E32" s="29">
        <f>April!$M16</f>
        <v>0</v>
      </c>
      <c r="F32" s="29">
        <f>May!$M16</f>
        <v>0</v>
      </c>
      <c r="G32" s="29">
        <f>June!$M16</f>
        <v>0</v>
      </c>
      <c r="H32" s="29">
        <f>July!$M16</f>
        <v>0</v>
      </c>
      <c r="I32" s="29">
        <f>August!$M16</f>
        <v>0</v>
      </c>
      <c r="J32" s="29">
        <f>September!$M16</f>
        <v>0</v>
      </c>
      <c r="K32" s="29">
        <f>October!$M16</f>
        <v>0</v>
      </c>
      <c r="L32" s="29">
        <f>November!$M16</f>
        <v>0</v>
      </c>
      <c r="M32" s="29">
        <f>December!$M16</f>
        <v>0</v>
      </c>
      <c r="N32" s="26"/>
      <c r="O32" s="29">
        <f>SUM(B32:M32)</f>
        <v>0</v>
      </c>
      <c r="P32" s="29">
        <f>AVERAGE(B32:M32)</f>
        <v>0</v>
      </c>
    </row>
    <row r="33" spans="1:16">
      <c r="A33" s="16"/>
      <c r="B33" s="28">
        <f>January!$M17</f>
        <v>0</v>
      </c>
      <c r="C33" s="28">
        <f>February!$M17</f>
        <v>0</v>
      </c>
      <c r="D33" s="28">
        <f>March!$M17</f>
        <v>0</v>
      </c>
      <c r="E33" s="28">
        <f>April!$M17</f>
        <v>0</v>
      </c>
      <c r="F33" s="28">
        <f>May!$M17</f>
        <v>0</v>
      </c>
      <c r="G33" s="28">
        <f>June!$M17</f>
        <v>0</v>
      </c>
      <c r="H33" s="28">
        <f>July!$M17</f>
        <v>0</v>
      </c>
      <c r="I33" s="28">
        <f>August!$M17</f>
        <v>0</v>
      </c>
      <c r="J33" s="28">
        <f>September!$M17</f>
        <v>0</v>
      </c>
      <c r="K33" s="28">
        <f>October!$M17</f>
        <v>0</v>
      </c>
      <c r="L33" s="28">
        <f>November!$M17</f>
        <v>0</v>
      </c>
      <c r="M33" s="28">
        <f>December!$M17</f>
        <v>0</v>
      </c>
      <c r="N33" s="26"/>
      <c r="O33" s="28">
        <f>SUM(B33:M33)</f>
        <v>0</v>
      </c>
      <c r="P33" s="28">
        <f>AVERAGE(B33:M33)</f>
        <v>0</v>
      </c>
    </row>
    <row r="34" spans="1:16">
      <c r="A34" s="17"/>
      <c r="B34" s="29">
        <f>January!$M18</f>
        <v>0</v>
      </c>
      <c r="C34" s="29">
        <f>February!$M18</f>
        <v>0</v>
      </c>
      <c r="D34" s="29">
        <f>March!$M18</f>
        <v>0</v>
      </c>
      <c r="E34" s="29">
        <f>April!$M18</f>
        <v>0</v>
      </c>
      <c r="F34" s="29">
        <f>May!$M18</f>
        <v>0</v>
      </c>
      <c r="G34" s="29">
        <f>June!$M18</f>
        <v>0</v>
      </c>
      <c r="H34" s="29">
        <f>July!$M18</f>
        <v>0</v>
      </c>
      <c r="I34" s="29">
        <f>August!$M18</f>
        <v>0</v>
      </c>
      <c r="J34" s="29">
        <f>September!$M18</f>
        <v>0</v>
      </c>
      <c r="K34" s="29">
        <f>October!$M18</f>
        <v>0</v>
      </c>
      <c r="L34" s="29">
        <f>November!$M18</f>
        <v>0</v>
      </c>
      <c r="M34" s="29">
        <f>December!$M18</f>
        <v>0</v>
      </c>
      <c r="N34" s="26"/>
      <c r="O34" s="29">
        <f>SUM(B34:M34)</f>
        <v>0</v>
      </c>
      <c r="P34" s="29">
        <f>AVERAGE(B34:M34)</f>
        <v>0</v>
      </c>
    </row>
    <row r="35" spans="1:16">
      <c r="A35" s="18"/>
      <c r="B35" s="2"/>
      <c r="C35" s="2"/>
      <c r="D35" s="2"/>
      <c r="E35" s="2"/>
      <c r="F35" s="2"/>
      <c r="G35" s="2"/>
      <c r="H35" s="2"/>
      <c r="I35" s="2"/>
      <c r="J35" s="2"/>
      <c r="K35" s="2"/>
      <c r="L35" s="12"/>
      <c r="M35" s="2"/>
      <c r="N35" s="2"/>
      <c r="O35" s="12"/>
      <c r="P35" s="12"/>
    </row>
  </sheetData>
  <sheetProtection sheet="1" objects="1" scenarios="1"/>
  <mergeCells count="3">
    <mergeCell ref="A10:P10"/>
    <mergeCell ref="A19:P19"/>
    <mergeCell ref="A3:P3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0"/>
  <sheetViews>
    <sheetView zoomScaleNormal="100" workbookViewId="0"/>
  </sheetViews>
  <sheetFormatPr defaultRowHeight="15"/>
  <cols>
    <col min="1" max="1" width="9.140625" style="1"/>
    <col min="2" max="2" width="12.140625" style="1" customWidth="1"/>
    <col min="3" max="3" width="16.28515625" style="1" bestFit="1" customWidth="1"/>
    <col min="4" max="4" width="28.5703125" style="1" customWidth="1"/>
    <col min="5" max="5" width="2.85546875" style="1" customWidth="1"/>
    <col min="6" max="6" width="9.140625" style="1"/>
    <col min="7" max="7" width="12.140625" style="1" customWidth="1"/>
    <col min="8" max="8" width="16.28515625" style="1" customWidth="1"/>
    <col min="9" max="9" width="28.5703125" style="1" customWidth="1"/>
    <col min="10" max="10" width="2.85546875" style="1" customWidth="1"/>
    <col min="11" max="11" width="16.28515625" style="1" customWidth="1"/>
    <col min="12" max="12" width="11.5703125" style="1" customWidth="1"/>
    <col min="13" max="14" width="12.140625" style="1" customWidth="1"/>
    <col min="15" max="15" width="2.85546875" style="1" customWidth="1"/>
    <col min="16" max="16" width="16.28515625" style="1" bestFit="1" customWidth="1"/>
    <col min="17" max="19" width="12.140625" style="1" customWidth="1"/>
    <col min="20" max="16384" width="9.140625" style="1"/>
  </cols>
  <sheetData>
    <row r="1" spans="1:19" ht="18.75">
      <c r="A1" s="30" t="s">
        <v>59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</row>
    <row r="2" spans="1:19">
      <c r="E2" s="2"/>
      <c r="J2" s="2"/>
      <c r="K2" s="2"/>
      <c r="L2" s="2"/>
      <c r="M2" s="2"/>
      <c r="N2" s="2"/>
    </row>
    <row r="3" spans="1:19" ht="18.75">
      <c r="A3" s="33" t="s">
        <v>3</v>
      </c>
      <c r="B3" s="34"/>
      <c r="C3" s="34"/>
      <c r="D3" s="35"/>
      <c r="E3" s="2"/>
      <c r="F3" s="33" t="s">
        <v>2</v>
      </c>
      <c r="G3" s="34"/>
      <c r="H3" s="34"/>
      <c r="I3" s="35"/>
      <c r="J3" s="2"/>
      <c r="K3" s="36" t="s">
        <v>12</v>
      </c>
      <c r="L3" s="37"/>
      <c r="M3" s="37"/>
      <c r="N3" s="38"/>
      <c r="P3" s="36" t="s">
        <v>13</v>
      </c>
      <c r="Q3" s="37"/>
      <c r="R3" s="37"/>
      <c r="S3" s="38"/>
    </row>
    <row r="4" spans="1:19">
      <c r="A4" s="39" t="s">
        <v>0</v>
      </c>
      <c r="B4" s="40" t="s">
        <v>4</v>
      </c>
      <c r="C4" s="39" t="s">
        <v>1</v>
      </c>
      <c r="D4" s="41" t="s">
        <v>5</v>
      </c>
      <c r="E4" s="42"/>
      <c r="F4" s="43" t="s">
        <v>0</v>
      </c>
      <c r="G4" s="44" t="s">
        <v>4</v>
      </c>
      <c r="H4" s="39" t="s">
        <v>1</v>
      </c>
      <c r="I4" s="45" t="s">
        <v>5</v>
      </c>
      <c r="J4" s="2"/>
      <c r="K4" s="46" t="s">
        <v>1</v>
      </c>
      <c r="L4" s="44" t="s">
        <v>9</v>
      </c>
      <c r="M4" s="44" t="s">
        <v>10</v>
      </c>
      <c r="N4" s="47" t="s">
        <v>11</v>
      </c>
      <c r="P4" s="46" t="s">
        <v>1</v>
      </c>
      <c r="Q4" s="44" t="s">
        <v>9</v>
      </c>
      <c r="R4" s="44" t="s">
        <v>10</v>
      </c>
      <c r="S4" s="47" t="s">
        <v>11</v>
      </c>
    </row>
    <row r="5" spans="1:19">
      <c r="A5" s="48"/>
      <c r="B5" s="49"/>
      <c r="C5" s="50"/>
      <c r="D5" s="51"/>
      <c r="E5" s="42"/>
      <c r="F5" s="52"/>
      <c r="G5" s="53"/>
      <c r="H5" s="54"/>
      <c r="I5" s="55"/>
      <c r="J5" s="2"/>
      <c r="K5" s="56" t="s">
        <v>49</v>
      </c>
      <c r="L5" s="57">
        <v>0</v>
      </c>
      <c r="M5" s="92">
        <f t="shared" ref="M5:M18" si="0">SUMIF(C$5:C$1000,K5,B$5:B$1000)</f>
        <v>0</v>
      </c>
      <c r="N5" s="93">
        <f>L5-M5</f>
        <v>0</v>
      </c>
      <c r="P5" s="56" t="s">
        <v>14</v>
      </c>
      <c r="Q5" s="57">
        <v>0</v>
      </c>
      <c r="R5" s="92">
        <f>SUMIF(H$5:H$1000,P5,G$5:G$1000)</f>
        <v>0</v>
      </c>
      <c r="S5" s="93">
        <f>Q5-R5</f>
        <v>0</v>
      </c>
    </row>
    <row r="6" spans="1:19">
      <c r="A6" s="60"/>
      <c r="B6" s="61"/>
      <c r="C6" s="62"/>
      <c r="D6" s="42"/>
      <c r="E6" s="42"/>
      <c r="F6" s="60"/>
      <c r="G6" s="63"/>
      <c r="H6" s="62"/>
      <c r="I6" s="64"/>
      <c r="J6" s="2"/>
      <c r="K6" s="56" t="s">
        <v>48</v>
      </c>
      <c r="L6" s="57">
        <v>0</v>
      </c>
      <c r="M6" s="92">
        <f t="shared" si="0"/>
        <v>0</v>
      </c>
      <c r="N6" s="93">
        <f t="shared" ref="N6:N18" si="1">L6-M6</f>
        <v>0</v>
      </c>
      <c r="P6" s="65" t="s">
        <v>15</v>
      </c>
      <c r="Q6" s="57">
        <v>0</v>
      </c>
      <c r="R6" s="92">
        <f>SUMIF(H$5:H$1000,P6,G$5:G$1000)</f>
        <v>0</v>
      </c>
      <c r="S6" s="93">
        <f t="shared" ref="S6:S9" si="2">Q6-R6</f>
        <v>0</v>
      </c>
    </row>
    <row r="7" spans="1:19">
      <c r="A7" s="48"/>
      <c r="B7" s="49"/>
      <c r="C7" s="50"/>
      <c r="D7" s="51"/>
      <c r="E7" s="42"/>
      <c r="F7" s="48"/>
      <c r="G7" s="53"/>
      <c r="H7" s="50"/>
      <c r="I7" s="55"/>
      <c r="J7" s="2"/>
      <c r="K7" s="56" t="s">
        <v>8</v>
      </c>
      <c r="L7" s="57">
        <v>0</v>
      </c>
      <c r="M7" s="92">
        <f t="shared" si="0"/>
        <v>0</v>
      </c>
      <c r="N7" s="93">
        <f t="shared" si="1"/>
        <v>0</v>
      </c>
      <c r="P7" s="65" t="s">
        <v>16</v>
      </c>
      <c r="Q7" s="57">
        <v>0</v>
      </c>
      <c r="R7" s="92">
        <f>SUMIF(H$5:H$1000,P7,G$5:G$1000)</f>
        <v>0</v>
      </c>
      <c r="S7" s="93">
        <f t="shared" si="2"/>
        <v>0</v>
      </c>
    </row>
    <row r="8" spans="1:19">
      <c r="A8" s="66"/>
      <c r="B8" s="61"/>
      <c r="C8" s="67"/>
      <c r="D8" s="42"/>
      <c r="E8" s="42"/>
      <c r="F8" s="66"/>
      <c r="G8" s="63"/>
      <c r="H8" s="67"/>
      <c r="I8" s="68"/>
      <c r="J8" s="2"/>
      <c r="K8" s="56" t="s">
        <v>18</v>
      </c>
      <c r="L8" s="57">
        <v>0</v>
      </c>
      <c r="M8" s="92">
        <f t="shared" si="0"/>
        <v>0</v>
      </c>
      <c r="N8" s="93">
        <f t="shared" si="1"/>
        <v>0</v>
      </c>
      <c r="P8" s="65" t="s">
        <v>47</v>
      </c>
      <c r="Q8" s="57">
        <v>0</v>
      </c>
      <c r="R8" s="92">
        <f>SUMIF(H$5:H$1000,P8,G$5:G$1000)</f>
        <v>0</v>
      </c>
      <c r="S8" s="93">
        <f t="shared" si="2"/>
        <v>0</v>
      </c>
    </row>
    <row r="9" spans="1:19">
      <c r="A9" s="52"/>
      <c r="B9" s="49"/>
      <c r="C9" s="54"/>
      <c r="D9" s="55"/>
      <c r="E9" s="42"/>
      <c r="F9" s="52"/>
      <c r="G9" s="53"/>
      <c r="H9" s="54"/>
      <c r="I9" s="55"/>
      <c r="J9" s="2"/>
      <c r="K9" s="56" t="s">
        <v>41</v>
      </c>
      <c r="L9" s="57">
        <v>0</v>
      </c>
      <c r="M9" s="92">
        <f t="shared" si="0"/>
        <v>0</v>
      </c>
      <c r="N9" s="93">
        <f t="shared" si="1"/>
        <v>0</v>
      </c>
      <c r="P9" s="65" t="s">
        <v>17</v>
      </c>
      <c r="Q9" s="57">
        <v>0</v>
      </c>
      <c r="R9" s="92">
        <f>SUMIF(H$5:H$1000,P9,G$5:G$1000)</f>
        <v>0</v>
      </c>
      <c r="S9" s="93">
        <f t="shared" si="2"/>
        <v>0</v>
      </c>
    </row>
    <row r="10" spans="1:19">
      <c r="A10" s="66"/>
      <c r="B10" s="61"/>
      <c r="C10" s="67"/>
      <c r="D10" s="68"/>
      <c r="E10" s="42"/>
      <c r="F10" s="66"/>
      <c r="G10" s="63"/>
      <c r="H10" s="67"/>
      <c r="I10" s="68"/>
      <c r="J10" s="2"/>
      <c r="K10" s="56" t="s">
        <v>44</v>
      </c>
      <c r="L10" s="57">
        <v>0</v>
      </c>
      <c r="M10" s="92">
        <f t="shared" si="0"/>
        <v>0</v>
      </c>
      <c r="N10" s="93">
        <f t="shared" si="1"/>
        <v>0</v>
      </c>
      <c r="P10" s="65"/>
      <c r="Q10" s="9"/>
      <c r="R10" s="9"/>
      <c r="S10" s="69"/>
    </row>
    <row r="11" spans="1:19">
      <c r="A11" s="52"/>
      <c r="B11" s="49"/>
      <c r="C11" s="50"/>
      <c r="D11" s="55"/>
      <c r="E11" s="42"/>
      <c r="F11" s="52"/>
      <c r="G11" s="53"/>
      <c r="H11" s="54"/>
      <c r="I11" s="55"/>
      <c r="J11" s="2"/>
      <c r="K11" s="56" t="s">
        <v>45</v>
      </c>
      <c r="L11" s="57">
        <v>0</v>
      </c>
      <c r="M11" s="92">
        <f t="shared" si="0"/>
        <v>0</v>
      </c>
      <c r="N11" s="93">
        <f t="shared" si="1"/>
        <v>0</v>
      </c>
      <c r="P11" s="70" t="s">
        <v>6</v>
      </c>
      <c r="Q11" s="94">
        <f>SUM(Q5:Q9)</f>
        <v>0</v>
      </c>
      <c r="R11" s="94">
        <f>SUM(R5:R9)</f>
        <v>0</v>
      </c>
      <c r="S11" s="95">
        <f>SUM(S5:S9)</f>
        <v>0</v>
      </c>
    </row>
    <row r="12" spans="1:19">
      <c r="A12" s="66"/>
      <c r="B12" s="61"/>
      <c r="C12" s="62"/>
      <c r="D12" s="68"/>
      <c r="E12" s="42"/>
      <c r="F12" s="67"/>
      <c r="G12" s="63"/>
      <c r="H12" s="67"/>
      <c r="I12" s="68"/>
      <c r="J12" s="2"/>
      <c r="K12" s="56" t="s">
        <v>16</v>
      </c>
      <c r="L12" s="57">
        <v>0</v>
      </c>
      <c r="M12" s="92">
        <f t="shared" si="0"/>
        <v>0</v>
      </c>
      <c r="N12" s="93">
        <f t="shared" si="1"/>
        <v>0</v>
      </c>
      <c r="P12" s="2"/>
    </row>
    <row r="13" spans="1:19">
      <c r="A13" s="48"/>
      <c r="B13" s="49"/>
      <c r="C13" s="50"/>
      <c r="D13" s="51"/>
      <c r="E13" s="42"/>
      <c r="F13" s="54"/>
      <c r="G13" s="53"/>
      <c r="H13" s="54"/>
      <c r="I13" s="55"/>
      <c r="J13" s="2"/>
      <c r="K13" s="56" t="s">
        <v>46</v>
      </c>
      <c r="L13" s="57">
        <v>0</v>
      </c>
      <c r="M13" s="92">
        <f t="shared" si="0"/>
        <v>0</v>
      </c>
      <c r="N13" s="93">
        <f t="shared" si="1"/>
        <v>0</v>
      </c>
      <c r="P13" s="2"/>
    </row>
    <row r="14" spans="1:19">
      <c r="A14" s="60"/>
      <c r="B14" s="61"/>
      <c r="C14" s="62"/>
      <c r="D14" s="42"/>
      <c r="E14" s="42"/>
      <c r="F14" s="67"/>
      <c r="G14" s="63"/>
      <c r="H14" s="67"/>
      <c r="I14" s="68"/>
      <c r="J14" s="2"/>
      <c r="K14" s="56" t="s">
        <v>42</v>
      </c>
      <c r="L14" s="57">
        <v>0</v>
      </c>
      <c r="M14" s="92">
        <f t="shared" si="0"/>
        <v>0</v>
      </c>
      <c r="N14" s="93">
        <f t="shared" si="1"/>
        <v>0</v>
      </c>
    </row>
    <row r="15" spans="1:19">
      <c r="A15" s="48"/>
      <c r="B15" s="73"/>
      <c r="C15" s="50"/>
      <c r="D15" s="51"/>
      <c r="E15" s="42"/>
      <c r="F15" s="54"/>
      <c r="G15" s="53"/>
      <c r="H15" s="54"/>
      <c r="I15" s="55"/>
      <c r="K15" s="56" t="s">
        <v>43</v>
      </c>
      <c r="L15" s="57">
        <v>0</v>
      </c>
      <c r="M15" s="92">
        <f t="shared" si="0"/>
        <v>0</v>
      </c>
      <c r="N15" s="93">
        <f t="shared" si="1"/>
        <v>0</v>
      </c>
    </row>
    <row r="16" spans="1:19">
      <c r="A16" s="66"/>
      <c r="B16" s="74"/>
      <c r="C16" s="62"/>
      <c r="D16" s="42"/>
      <c r="E16" s="42"/>
      <c r="F16" s="67"/>
      <c r="G16" s="63"/>
      <c r="H16" s="67"/>
      <c r="I16" s="68"/>
      <c r="K16" s="56" t="s">
        <v>17</v>
      </c>
      <c r="L16" s="57">
        <v>0</v>
      </c>
      <c r="M16" s="92">
        <f t="shared" si="0"/>
        <v>0</v>
      </c>
      <c r="N16" s="93">
        <f t="shared" si="1"/>
        <v>0</v>
      </c>
    </row>
    <row r="17" spans="1:14">
      <c r="A17" s="48"/>
      <c r="B17" s="73"/>
      <c r="C17" s="50"/>
      <c r="D17" s="51"/>
      <c r="E17" s="42"/>
      <c r="F17" s="54"/>
      <c r="G17" s="53"/>
      <c r="H17" s="54"/>
      <c r="I17" s="55"/>
      <c r="J17" s="2"/>
      <c r="K17" s="56"/>
      <c r="L17" s="57">
        <v>0</v>
      </c>
      <c r="M17" s="92">
        <f t="shared" si="0"/>
        <v>0</v>
      </c>
      <c r="N17" s="93">
        <f t="shared" si="1"/>
        <v>0</v>
      </c>
    </row>
    <row r="18" spans="1:14">
      <c r="A18" s="60"/>
      <c r="B18" s="74"/>
      <c r="C18" s="62"/>
      <c r="D18" s="42"/>
      <c r="E18" s="42"/>
      <c r="F18" s="67"/>
      <c r="G18" s="63"/>
      <c r="H18" s="67"/>
      <c r="I18" s="68"/>
      <c r="J18" s="2"/>
      <c r="K18" s="56"/>
      <c r="L18" s="57">
        <v>0</v>
      </c>
      <c r="M18" s="92">
        <f t="shared" si="0"/>
        <v>0</v>
      </c>
      <c r="N18" s="93">
        <f t="shared" si="1"/>
        <v>0</v>
      </c>
    </row>
    <row r="19" spans="1:14">
      <c r="A19" s="48"/>
      <c r="B19" s="73"/>
      <c r="C19" s="50"/>
      <c r="D19" s="51"/>
      <c r="E19" s="42"/>
      <c r="F19" s="75"/>
      <c r="G19" s="76"/>
      <c r="H19" s="75"/>
      <c r="I19" s="77"/>
      <c r="J19" s="2"/>
      <c r="K19" s="56"/>
      <c r="L19" s="57"/>
      <c r="M19" s="58"/>
      <c r="N19" s="59"/>
    </row>
    <row r="20" spans="1:14">
      <c r="A20" s="60"/>
      <c r="B20" s="74"/>
      <c r="C20" s="62"/>
      <c r="D20" s="42"/>
      <c r="E20" s="78"/>
      <c r="F20" s="79"/>
      <c r="G20" s="79"/>
      <c r="H20" s="79"/>
      <c r="I20" s="79"/>
      <c r="J20" s="2"/>
      <c r="K20" s="70" t="s">
        <v>6</v>
      </c>
      <c r="L20" s="94">
        <f>SUM(L5:L19)</f>
        <v>0</v>
      </c>
      <c r="M20" s="94">
        <f>SUM(M5:M19)</f>
        <v>0</v>
      </c>
      <c r="N20" s="95">
        <f>SUM(N5:N19)</f>
        <v>0</v>
      </c>
    </row>
    <row r="21" spans="1:14">
      <c r="A21" s="48"/>
      <c r="B21" s="73"/>
      <c r="C21" s="50"/>
      <c r="D21" s="51"/>
      <c r="E21" s="78"/>
      <c r="G21" s="78"/>
      <c r="H21" s="78"/>
      <c r="I21" s="78"/>
      <c r="J21" s="2"/>
      <c r="K21" s="2"/>
    </row>
    <row r="22" spans="1:14">
      <c r="A22" s="66"/>
      <c r="B22" s="74"/>
      <c r="C22" s="62"/>
      <c r="D22" s="42"/>
      <c r="E22" s="78"/>
      <c r="F22" s="78"/>
      <c r="G22" s="78"/>
      <c r="H22" s="78"/>
      <c r="I22" s="78"/>
      <c r="J22" s="78"/>
      <c r="K22" s="80"/>
      <c r="L22" s="81" t="s">
        <v>2</v>
      </c>
      <c r="M22" s="82" t="s">
        <v>3</v>
      </c>
      <c r="N22" s="83" t="s">
        <v>7</v>
      </c>
    </row>
    <row r="23" spans="1:14">
      <c r="A23" s="52"/>
      <c r="B23" s="73"/>
      <c r="C23" s="50"/>
      <c r="D23" s="55"/>
      <c r="E23" s="78"/>
      <c r="F23" s="78"/>
      <c r="G23" s="78"/>
      <c r="H23" s="78"/>
      <c r="I23" s="78"/>
      <c r="J23" s="78"/>
      <c r="K23" s="84" t="s">
        <v>6</v>
      </c>
      <c r="L23" s="96">
        <f>SUM(G5:G19)</f>
        <v>0</v>
      </c>
      <c r="M23" s="97">
        <f>SUM(B5:B60)</f>
        <v>0</v>
      </c>
      <c r="N23" s="98">
        <f>L23-M23</f>
        <v>0</v>
      </c>
    </row>
    <row r="24" spans="1:14">
      <c r="A24" s="66"/>
      <c r="B24" s="88"/>
      <c r="C24" s="62"/>
      <c r="D24" s="68"/>
      <c r="E24" s="78"/>
      <c r="F24" s="78"/>
      <c r="G24" s="78"/>
      <c r="H24" s="78"/>
      <c r="I24" s="78"/>
      <c r="J24" s="78"/>
      <c r="K24" s="2"/>
      <c r="L24" s="2"/>
      <c r="M24" s="2"/>
      <c r="N24" s="89"/>
    </row>
    <row r="25" spans="1:14">
      <c r="A25" s="48"/>
      <c r="B25" s="90"/>
      <c r="C25" s="50"/>
      <c r="D25" s="51"/>
      <c r="E25" s="78"/>
      <c r="M25" s="2"/>
      <c r="N25" s="89"/>
    </row>
    <row r="26" spans="1:14">
      <c r="A26" s="66"/>
      <c r="B26" s="88"/>
      <c r="C26" s="62"/>
      <c r="D26" s="68"/>
      <c r="E26" s="78"/>
    </row>
    <row r="27" spans="1:14">
      <c r="A27" s="48"/>
      <c r="B27" s="90"/>
      <c r="C27" s="50"/>
      <c r="D27" s="51"/>
      <c r="E27" s="78"/>
    </row>
    <row r="28" spans="1:14">
      <c r="A28" s="66"/>
      <c r="B28" s="88"/>
      <c r="C28" s="67"/>
      <c r="D28" s="68"/>
      <c r="E28" s="78"/>
    </row>
    <row r="29" spans="1:14">
      <c r="A29" s="48"/>
      <c r="B29" s="90"/>
      <c r="C29" s="50"/>
      <c r="D29" s="51"/>
      <c r="E29" s="78"/>
      <c r="M29" s="2"/>
      <c r="N29" s="91"/>
    </row>
    <row r="30" spans="1:14">
      <c r="A30" s="66"/>
      <c r="B30" s="88"/>
      <c r="C30" s="67"/>
      <c r="D30" s="68"/>
      <c r="E30" s="78"/>
    </row>
    <row r="31" spans="1:14">
      <c r="A31" s="48"/>
      <c r="B31" s="90"/>
      <c r="C31" s="50"/>
      <c r="D31" s="51"/>
      <c r="E31" s="78"/>
    </row>
    <row r="32" spans="1:14">
      <c r="A32" s="66"/>
      <c r="B32" s="88"/>
      <c r="C32" s="67"/>
      <c r="D32" s="68"/>
      <c r="E32" s="78"/>
    </row>
    <row r="33" spans="1:5">
      <c r="A33" s="48"/>
      <c r="B33" s="90"/>
      <c r="C33" s="50"/>
      <c r="D33" s="51"/>
      <c r="E33" s="78"/>
    </row>
    <row r="34" spans="1:5">
      <c r="A34" s="66"/>
      <c r="B34" s="88"/>
      <c r="C34" s="67"/>
      <c r="D34" s="68"/>
      <c r="E34" s="78"/>
    </row>
    <row r="35" spans="1:5">
      <c r="A35" s="48"/>
      <c r="B35" s="90"/>
      <c r="C35" s="50"/>
      <c r="D35" s="51"/>
      <c r="E35" s="78"/>
    </row>
    <row r="36" spans="1:5">
      <c r="A36" s="66"/>
      <c r="B36" s="88"/>
      <c r="C36" s="67"/>
      <c r="D36" s="68"/>
      <c r="E36" s="78"/>
    </row>
    <row r="37" spans="1:5">
      <c r="A37" s="48"/>
      <c r="B37" s="90"/>
      <c r="C37" s="50"/>
      <c r="D37" s="51"/>
      <c r="E37" s="78"/>
    </row>
    <row r="38" spans="1:5">
      <c r="A38" s="66"/>
      <c r="B38" s="88"/>
      <c r="C38" s="67"/>
      <c r="D38" s="68"/>
      <c r="E38" s="78"/>
    </row>
    <row r="39" spans="1:5">
      <c r="A39" s="48"/>
      <c r="B39" s="90"/>
      <c r="C39" s="50"/>
      <c r="D39" s="51"/>
      <c r="E39" s="78"/>
    </row>
    <row r="40" spans="1:5">
      <c r="A40" s="66"/>
      <c r="B40" s="88"/>
      <c r="C40" s="67"/>
      <c r="D40" s="68"/>
      <c r="E40" s="78"/>
    </row>
    <row r="41" spans="1:5">
      <c r="A41" s="48"/>
      <c r="B41" s="90"/>
      <c r="C41" s="50"/>
      <c r="D41" s="51"/>
      <c r="E41" s="78"/>
    </row>
    <row r="42" spans="1:5">
      <c r="A42" s="66"/>
      <c r="B42" s="88"/>
      <c r="C42" s="67"/>
      <c r="D42" s="68"/>
      <c r="E42" s="78"/>
    </row>
    <row r="43" spans="1:5">
      <c r="A43" s="48"/>
      <c r="B43" s="90"/>
      <c r="C43" s="50"/>
      <c r="D43" s="51"/>
      <c r="E43" s="78"/>
    </row>
    <row r="44" spans="1:5">
      <c r="A44" s="66"/>
      <c r="B44" s="88"/>
      <c r="C44" s="67"/>
      <c r="D44" s="68"/>
    </row>
    <row r="45" spans="1:5">
      <c r="A45" s="48"/>
      <c r="B45" s="90"/>
      <c r="C45" s="50"/>
      <c r="D45" s="51"/>
    </row>
    <row r="46" spans="1:5">
      <c r="A46" s="66"/>
      <c r="B46" s="88"/>
      <c r="C46" s="67"/>
      <c r="D46" s="68"/>
    </row>
    <row r="47" spans="1:5">
      <c r="A47" s="48"/>
      <c r="B47" s="90"/>
      <c r="C47" s="50"/>
      <c r="D47" s="51"/>
    </row>
    <row r="48" spans="1:5">
      <c r="A48" s="66"/>
      <c r="B48" s="88"/>
      <c r="C48" s="67"/>
      <c r="D48" s="68"/>
    </row>
    <row r="49" spans="1:4">
      <c r="A49" s="48"/>
      <c r="B49" s="90"/>
      <c r="C49" s="50"/>
      <c r="D49" s="51"/>
    </row>
    <row r="50" spans="1:4">
      <c r="A50" s="66"/>
      <c r="B50" s="88"/>
      <c r="C50" s="67"/>
      <c r="D50" s="68"/>
    </row>
    <row r="51" spans="1:4">
      <c r="A51" s="48"/>
      <c r="B51" s="90"/>
      <c r="C51" s="50"/>
      <c r="D51" s="51"/>
    </row>
    <row r="52" spans="1:4">
      <c r="A52" s="66"/>
      <c r="B52" s="88"/>
      <c r="C52" s="67"/>
      <c r="D52" s="68"/>
    </row>
    <row r="53" spans="1:4">
      <c r="A53" s="48"/>
      <c r="B53" s="90"/>
      <c r="C53" s="50"/>
      <c r="D53" s="51"/>
    </row>
    <row r="54" spans="1:4">
      <c r="A54" s="66"/>
      <c r="B54" s="88"/>
      <c r="C54" s="67"/>
      <c r="D54" s="68"/>
    </row>
    <row r="55" spans="1:4">
      <c r="A55" s="48"/>
      <c r="B55" s="90"/>
      <c r="C55" s="50"/>
      <c r="D55" s="51"/>
    </row>
    <row r="56" spans="1:4">
      <c r="A56" s="66"/>
      <c r="B56" s="88"/>
      <c r="C56" s="67"/>
      <c r="D56" s="68"/>
    </row>
    <row r="57" spans="1:4">
      <c r="A57" s="48"/>
      <c r="B57" s="90"/>
      <c r="C57" s="50"/>
      <c r="D57" s="51"/>
    </row>
    <row r="58" spans="1:4">
      <c r="A58" s="66"/>
      <c r="B58" s="88"/>
      <c r="C58" s="67"/>
      <c r="D58" s="68"/>
    </row>
    <row r="59" spans="1:4">
      <c r="A59" s="48"/>
      <c r="B59" s="90"/>
      <c r="C59" s="50"/>
      <c r="D59" s="51"/>
    </row>
    <row r="60" spans="1:4">
      <c r="A60" s="66"/>
      <c r="B60" s="88"/>
      <c r="C60" s="67"/>
      <c r="D60" s="68"/>
    </row>
  </sheetData>
  <sheetProtection sheet="1" objects="1" scenarios="1"/>
  <pageMargins left="0.7" right="0.7" top="0.75" bottom="0.75" header="0.3" footer="0.3"/>
  <pageSetup fitToWidth="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0"/>
  <sheetViews>
    <sheetView zoomScaleNormal="100" workbookViewId="0"/>
  </sheetViews>
  <sheetFormatPr defaultRowHeight="15"/>
  <cols>
    <col min="1" max="1" width="9.140625" style="1"/>
    <col min="2" max="2" width="12.140625" style="1" customWidth="1"/>
    <col min="3" max="3" width="16.28515625" style="1" bestFit="1" customWidth="1"/>
    <col min="4" max="4" width="28.5703125" style="1" customWidth="1"/>
    <col min="5" max="5" width="2.85546875" style="1" customWidth="1"/>
    <col min="6" max="6" width="9.140625" style="1"/>
    <col min="7" max="7" width="12.140625" style="1" customWidth="1"/>
    <col min="8" max="8" width="16.28515625" style="1" customWidth="1"/>
    <col min="9" max="9" width="28.5703125" style="1" customWidth="1"/>
    <col min="10" max="10" width="2.85546875" style="1" customWidth="1"/>
    <col min="11" max="11" width="16.28515625" style="1" customWidth="1"/>
    <col min="12" max="12" width="11.5703125" style="1" customWidth="1"/>
    <col min="13" max="14" width="12.140625" style="1" customWidth="1"/>
    <col min="15" max="15" width="2.85546875" style="1" customWidth="1"/>
    <col min="16" max="16" width="16.28515625" style="1" bestFit="1" customWidth="1"/>
    <col min="17" max="19" width="12.140625" style="1" customWidth="1"/>
    <col min="20" max="16384" width="9.140625" style="1"/>
  </cols>
  <sheetData>
    <row r="1" spans="1:19" ht="18.75">
      <c r="A1" s="30" t="s">
        <v>60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</row>
    <row r="2" spans="1:19">
      <c r="E2" s="2"/>
      <c r="J2" s="2"/>
      <c r="K2" s="2"/>
      <c r="L2" s="2"/>
      <c r="M2" s="2"/>
      <c r="N2" s="2"/>
    </row>
    <row r="3" spans="1:19" ht="18.75">
      <c r="A3" s="33" t="s">
        <v>3</v>
      </c>
      <c r="B3" s="34"/>
      <c r="C3" s="34"/>
      <c r="D3" s="35"/>
      <c r="E3" s="2"/>
      <c r="F3" s="33" t="s">
        <v>2</v>
      </c>
      <c r="G3" s="34"/>
      <c r="H3" s="34"/>
      <c r="I3" s="35"/>
      <c r="J3" s="2"/>
      <c r="K3" s="36" t="s">
        <v>12</v>
      </c>
      <c r="L3" s="37"/>
      <c r="M3" s="37"/>
      <c r="N3" s="38"/>
      <c r="P3" s="36" t="s">
        <v>13</v>
      </c>
      <c r="Q3" s="37"/>
      <c r="R3" s="37"/>
      <c r="S3" s="38"/>
    </row>
    <row r="4" spans="1:19">
      <c r="A4" s="39" t="s">
        <v>0</v>
      </c>
      <c r="B4" s="40" t="s">
        <v>4</v>
      </c>
      <c r="C4" s="39" t="s">
        <v>1</v>
      </c>
      <c r="D4" s="41" t="s">
        <v>5</v>
      </c>
      <c r="E4" s="42"/>
      <c r="F4" s="43" t="s">
        <v>0</v>
      </c>
      <c r="G4" s="44" t="s">
        <v>4</v>
      </c>
      <c r="H4" s="39" t="s">
        <v>1</v>
      </c>
      <c r="I4" s="45" t="s">
        <v>5</v>
      </c>
      <c r="J4" s="2"/>
      <c r="K4" s="46" t="s">
        <v>1</v>
      </c>
      <c r="L4" s="44" t="s">
        <v>9</v>
      </c>
      <c r="M4" s="44" t="s">
        <v>10</v>
      </c>
      <c r="N4" s="47" t="s">
        <v>11</v>
      </c>
      <c r="P4" s="46" t="s">
        <v>1</v>
      </c>
      <c r="Q4" s="44" t="s">
        <v>9</v>
      </c>
      <c r="R4" s="44" t="s">
        <v>10</v>
      </c>
      <c r="S4" s="47" t="s">
        <v>11</v>
      </c>
    </row>
    <row r="5" spans="1:19">
      <c r="A5" s="48"/>
      <c r="B5" s="49"/>
      <c r="C5" s="50"/>
      <c r="D5" s="51"/>
      <c r="E5" s="42"/>
      <c r="F5" s="52"/>
      <c r="G5" s="53"/>
      <c r="H5" s="54"/>
      <c r="I5" s="55"/>
      <c r="J5" s="2"/>
      <c r="K5" s="56" t="s">
        <v>49</v>
      </c>
      <c r="L5" s="57">
        <v>0</v>
      </c>
      <c r="M5" s="92">
        <f t="shared" ref="M5:M18" si="0">SUMIF(C$5:C$1000,K5,B$5:B$1000)</f>
        <v>0</v>
      </c>
      <c r="N5" s="93">
        <f>L5-M5</f>
        <v>0</v>
      </c>
      <c r="P5" s="56" t="s">
        <v>14</v>
      </c>
      <c r="Q5" s="57">
        <v>0</v>
      </c>
      <c r="R5" s="92">
        <f>SUMIF(H$5:H$1000,P5,G$5:G$1000)</f>
        <v>0</v>
      </c>
      <c r="S5" s="93">
        <f>Q5-R5</f>
        <v>0</v>
      </c>
    </row>
    <row r="6" spans="1:19">
      <c r="A6" s="60"/>
      <c r="B6" s="61"/>
      <c r="C6" s="62"/>
      <c r="D6" s="42"/>
      <c r="E6" s="42"/>
      <c r="F6" s="60"/>
      <c r="G6" s="63"/>
      <c r="H6" s="62"/>
      <c r="I6" s="64"/>
      <c r="J6" s="2"/>
      <c r="K6" s="56" t="s">
        <v>48</v>
      </c>
      <c r="L6" s="57">
        <v>0</v>
      </c>
      <c r="M6" s="92">
        <f t="shared" si="0"/>
        <v>0</v>
      </c>
      <c r="N6" s="93">
        <f t="shared" ref="N6:N18" si="1">L6-M6</f>
        <v>0</v>
      </c>
      <c r="P6" s="65" t="s">
        <v>15</v>
      </c>
      <c r="Q6" s="57">
        <v>0</v>
      </c>
      <c r="R6" s="92">
        <f>SUMIF(H$5:H$1000,P6,G$5:G$1000)</f>
        <v>0</v>
      </c>
      <c r="S6" s="93">
        <f t="shared" ref="S6:S9" si="2">Q6-R6</f>
        <v>0</v>
      </c>
    </row>
    <row r="7" spans="1:19">
      <c r="A7" s="48"/>
      <c r="B7" s="49"/>
      <c r="C7" s="50"/>
      <c r="D7" s="51"/>
      <c r="E7" s="42"/>
      <c r="F7" s="48"/>
      <c r="G7" s="53"/>
      <c r="H7" s="50"/>
      <c r="I7" s="55"/>
      <c r="J7" s="2"/>
      <c r="K7" s="56" t="s">
        <v>8</v>
      </c>
      <c r="L7" s="57">
        <v>0</v>
      </c>
      <c r="M7" s="92">
        <f t="shared" si="0"/>
        <v>0</v>
      </c>
      <c r="N7" s="93">
        <f t="shared" si="1"/>
        <v>0</v>
      </c>
      <c r="P7" s="65" t="s">
        <v>16</v>
      </c>
      <c r="Q7" s="57">
        <v>0</v>
      </c>
      <c r="R7" s="92">
        <f>SUMIF(H$5:H$1000,P7,G$5:G$1000)</f>
        <v>0</v>
      </c>
      <c r="S7" s="93">
        <f t="shared" si="2"/>
        <v>0</v>
      </c>
    </row>
    <row r="8" spans="1:19">
      <c r="A8" s="66"/>
      <c r="B8" s="61"/>
      <c r="C8" s="67"/>
      <c r="D8" s="42"/>
      <c r="E8" s="42"/>
      <c r="F8" s="66"/>
      <c r="G8" s="63"/>
      <c r="H8" s="67"/>
      <c r="I8" s="68"/>
      <c r="J8" s="2"/>
      <c r="K8" s="56" t="s">
        <v>18</v>
      </c>
      <c r="L8" s="57">
        <v>0</v>
      </c>
      <c r="M8" s="92">
        <f t="shared" si="0"/>
        <v>0</v>
      </c>
      <c r="N8" s="93">
        <f t="shared" si="1"/>
        <v>0</v>
      </c>
      <c r="P8" s="65" t="s">
        <v>47</v>
      </c>
      <c r="Q8" s="57">
        <v>0</v>
      </c>
      <c r="R8" s="92">
        <f>SUMIF(H$5:H$1000,P8,G$5:G$1000)</f>
        <v>0</v>
      </c>
      <c r="S8" s="93">
        <f t="shared" si="2"/>
        <v>0</v>
      </c>
    </row>
    <row r="9" spans="1:19">
      <c r="A9" s="52"/>
      <c r="B9" s="49"/>
      <c r="C9" s="54"/>
      <c r="D9" s="55"/>
      <c r="E9" s="42"/>
      <c r="F9" s="52"/>
      <c r="G9" s="53"/>
      <c r="H9" s="54"/>
      <c r="I9" s="55"/>
      <c r="J9" s="2"/>
      <c r="K9" s="56" t="s">
        <v>41</v>
      </c>
      <c r="L9" s="57">
        <v>0</v>
      </c>
      <c r="M9" s="92">
        <f t="shared" si="0"/>
        <v>0</v>
      </c>
      <c r="N9" s="93">
        <f t="shared" si="1"/>
        <v>0</v>
      </c>
      <c r="P9" s="65" t="s">
        <v>17</v>
      </c>
      <c r="Q9" s="57">
        <v>0</v>
      </c>
      <c r="R9" s="92">
        <f>SUMIF(H$5:H$1000,P9,G$5:G$1000)</f>
        <v>0</v>
      </c>
      <c r="S9" s="93">
        <f t="shared" si="2"/>
        <v>0</v>
      </c>
    </row>
    <row r="10" spans="1:19">
      <c r="A10" s="66"/>
      <c r="B10" s="61"/>
      <c r="C10" s="67"/>
      <c r="D10" s="68"/>
      <c r="E10" s="42"/>
      <c r="F10" s="66"/>
      <c r="G10" s="63"/>
      <c r="H10" s="67"/>
      <c r="I10" s="68"/>
      <c r="J10" s="2"/>
      <c r="K10" s="56" t="s">
        <v>44</v>
      </c>
      <c r="L10" s="57">
        <v>0</v>
      </c>
      <c r="M10" s="92">
        <f t="shared" si="0"/>
        <v>0</v>
      </c>
      <c r="N10" s="93">
        <f t="shared" si="1"/>
        <v>0</v>
      </c>
      <c r="P10" s="65"/>
      <c r="Q10" s="9"/>
      <c r="R10" s="9"/>
      <c r="S10" s="69"/>
    </row>
    <row r="11" spans="1:19">
      <c r="A11" s="52"/>
      <c r="B11" s="49"/>
      <c r="C11" s="50"/>
      <c r="D11" s="55"/>
      <c r="E11" s="42"/>
      <c r="F11" s="52"/>
      <c r="G11" s="53"/>
      <c r="H11" s="54"/>
      <c r="I11" s="55"/>
      <c r="J11" s="2"/>
      <c r="K11" s="56" t="s">
        <v>45</v>
      </c>
      <c r="L11" s="57">
        <v>0</v>
      </c>
      <c r="M11" s="92">
        <f t="shared" si="0"/>
        <v>0</v>
      </c>
      <c r="N11" s="93">
        <f t="shared" si="1"/>
        <v>0</v>
      </c>
      <c r="P11" s="70" t="s">
        <v>6</v>
      </c>
      <c r="Q11" s="94">
        <f>SUM(Q5:Q9)</f>
        <v>0</v>
      </c>
      <c r="R11" s="94">
        <f>SUM(R5:R9)</f>
        <v>0</v>
      </c>
      <c r="S11" s="95">
        <f>SUM(S5:S9)</f>
        <v>0</v>
      </c>
    </row>
    <row r="12" spans="1:19">
      <c r="A12" s="66"/>
      <c r="B12" s="61"/>
      <c r="C12" s="62"/>
      <c r="D12" s="68"/>
      <c r="E12" s="42"/>
      <c r="F12" s="67"/>
      <c r="G12" s="63"/>
      <c r="H12" s="67"/>
      <c r="I12" s="68"/>
      <c r="J12" s="2"/>
      <c r="K12" s="56" t="s">
        <v>16</v>
      </c>
      <c r="L12" s="57">
        <v>0</v>
      </c>
      <c r="M12" s="92">
        <f t="shared" si="0"/>
        <v>0</v>
      </c>
      <c r="N12" s="93">
        <f t="shared" si="1"/>
        <v>0</v>
      </c>
      <c r="P12" s="2"/>
    </row>
    <row r="13" spans="1:19">
      <c r="A13" s="48"/>
      <c r="B13" s="49"/>
      <c r="C13" s="50"/>
      <c r="D13" s="51"/>
      <c r="E13" s="42"/>
      <c r="F13" s="54"/>
      <c r="G13" s="53"/>
      <c r="H13" s="54"/>
      <c r="I13" s="55"/>
      <c r="J13" s="2"/>
      <c r="K13" s="56" t="s">
        <v>46</v>
      </c>
      <c r="L13" s="57">
        <v>0</v>
      </c>
      <c r="M13" s="92">
        <f t="shared" si="0"/>
        <v>0</v>
      </c>
      <c r="N13" s="93">
        <f t="shared" si="1"/>
        <v>0</v>
      </c>
      <c r="P13" s="2"/>
    </row>
    <row r="14" spans="1:19">
      <c r="A14" s="60"/>
      <c r="B14" s="61"/>
      <c r="C14" s="62"/>
      <c r="D14" s="42"/>
      <c r="E14" s="42"/>
      <c r="F14" s="67"/>
      <c r="G14" s="63"/>
      <c r="H14" s="67"/>
      <c r="I14" s="68"/>
      <c r="J14" s="2"/>
      <c r="K14" s="56" t="s">
        <v>42</v>
      </c>
      <c r="L14" s="57">
        <v>0</v>
      </c>
      <c r="M14" s="92">
        <f t="shared" si="0"/>
        <v>0</v>
      </c>
      <c r="N14" s="93">
        <f t="shared" si="1"/>
        <v>0</v>
      </c>
    </row>
    <row r="15" spans="1:19">
      <c r="A15" s="48"/>
      <c r="B15" s="73"/>
      <c r="C15" s="50"/>
      <c r="D15" s="51"/>
      <c r="E15" s="42"/>
      <c r="F15" s="54"/>
      <c r="G15" s="53"/>
      <c r="H15" s="54"/>
      <c r="I15" s="55"/>
      <c r="K15" s="56" t="s">
        <v>43</v>
      </c>
      <c r="L15" s="57">
        <v>0</v>
      </c>
      <c r="M15" s="92">
        <f t="shared" si="0"/>
        <v>0</v>
      </c>
      <c r="N15" s="93">
        <f t="shared" si="1"/>
        <v>0</v>
      </c>
    </row>
    <row r="16" spans="1:19">
      <c r="A16" s="66"/>
      <c r="B16" s="74"/>
      <c r="C16" s="62"/>
      <c r="D16" s="42"/>
      <c r="E16" s="42"/>
      <c r="F16" s="67"/>
      <c r="G16" s="63"/>
      <c r="H16" s="67"/>
      <c r="I16" s="68"/>
      <c r="K16" s="56" t="s">
        <v>17</v>
      </c>
      <c r="L16" s="57">
        <v>0</v>
      </c>
      <c r="M16" s="92">
        <f t="shared" si="0"/>
        <v>0</v>
      </c>
      <c r="N16" s="93">
        <f t="shared" si="1"/>
        <v>0</v>
      </c>
    </row>
    <row r="17" spans="1:14">
      <c r="A17" s="48"/>
      <c r="B17" s="73"/>
      <c r="C17" s="50"/>
      <c r="D17" s="51"/>
      <c r="E17" s="42"/>
      <c r="F17" s="54"/>
      <c r="G17" s="53"/>
      <c r="H17" s="54"/>
      <c r="I17" s="55"/>
      <c r="J17" s="2"/>
      <c r="K17" s="56"/>
      <c r="L17" s="57">
        <v>0</v>
      </c>
      <c r="M17" s="92">
        <f t="shared" si="0"/>
        <v>0</v>
      </c>
      <c r="N17" s="93">
        <f t="shared" si="1"/>
        <v>0</v>
      </c>
    </row>
    <row r="18" spans="1:14">
      <c r="A18" s="60"/>
      <c r="B18" s="74"/>
      <c r="C18" s="62"/>
      <c r="D18" s="42"/>
      <c r="E18" s="42"/>
      <c r="F18" s="67"/>
      <c r="G18" s="63"/>
      <c r="H18" s="67"/>
      <c r="I18" s="68"/>
      <c r="J18" s="2"/>
      <c r="K18" s="56"/>
      <c r="L18" s="57">
        <v>0</v>
      </c>
      <c r="M18" s="92">
        <f t="shared" si="0"/>
        <v>0</v>
      </c>
      <c r="N18" s="93">
        <f t="shared" si="1"/>
        <v>0</v>
      </c>
    </row>
    <row r="19" spans="1:14">
      <c r="A19" s="48"/>
      <c r="B19" s="73"/>
      <c r="C19" s="50"/>
      <c r="D19" s="51"/>
      <c r="E19" s="42"/>
      <c r="F19" s="75"/>
      <c r="G19" s="76"/>
      <c r="H19" s="75"/>
      <c r="I19" s="77"/>
      <c r="J19" s="2"/>
      <c r="K19" s="56"/>
      <c r="L19" s="57"/>
      <c r="M19" s="58"/>
      <c r="N19" s="59"/>
    </row>
    <row r="20" spans="1:14">
      <c r="A20" s="60"/>
      <c r="B20" s="74"/>
      <c r="C20" s="62"/>
      <c r="D20" s="42"/>
      <c r="E20" s="78"/>
      <c r="F20" s="79"/>
      <c r="G20" s="79"/>
      <c r="H20" s="79"/>
      <c r="I20" s="79"/>
      <c r="J20" s="2"/>
      <c r="K20" s="70" t="s">
        <v>6</v>
      </c>
      <c r="L20" s="94">
        <f>SUM(L5:L19)</f>
        <v>0</v>
      </c>
      <c r="M20" s="94">
        <f>SUM(M5:M19)</f>
        <v>0</v>
      </c>
      <c r="N20" s="95">
        <f>SUM(N5:N19)</f>
        <v>0</v>
      </c>
    </row>
    <row r="21" spans="1:14">
      <c r="A21" s="48"/>
      <c r="B21" s="73"/>
      <c r="C21" s="50"/>
      <c r="D21" s="51"/>
      <c r="E21" s="78"/>
      <c r="G21" s="78"/>
      <c r="H21" s="78"/>
      <c r="I21" s="78"/>
      <c r="J21" s="2"/>
      <c r="K21" s="2"/>
    </row>
    <row r="22" spans="1:14">
      <c r="A22" s="66"/>
      <c r="B22" s="74"/>
      <c r="C22" s="62"/>
      <c r="D22" s="42"/>
      <c r="E22" s="78"/>
      <c r="F22" s="78"/>
      <c r="G22" s="78"/>
      <c r="H22" s="78"/>
      <c r="I22" s="78"/>
      <c r="J22" s="78"/>
      <c r="K22" s="80"/>
      <c r="L22" s="81" t="s">
        <v>2</v>
      </c>
      <c r="M22" s="82" t="s">
        <v>3</v>
      </c>
      <c r="N22" s="83" t="s">
        <v>7</v>
      </c>
    </row>
    <row r="23" spans="1:14">
      <c r="A23" s="52"/>
      <c r="B23" s="73"/>
      <c r="C23" s="50"/>
      <c r="D23" s="55"/>
      <c r="E23" s="78"/>
      <c r="F23" s="78"/>
      <c r="G23" s="78"/>
      <c r="H23" s="78"/>
      <c r="I23" s="78"/>
      <c r="J23" s="78"/>
      <c r="K23" s="84" t="s">
        <v>6</v>
      </c>
      <c r="L23" s="96">
        <f>SUM(G5:G19)</f>
        <v>0</v>
      </c>
      <c r="M23" s="97">
        <f>SUM(B5:B60)</f>
        <v>0</v>
      </c>
      <c r="N23" s="98">
        <f>L23-M23</f>
        <v>0</v>
      </c>
    </row>
    <row r="24" spans="1:14">
      <c r="A24" s="66"/>
      <c r="B24" s="88"/>
      <c r="C24" s="62"/>
      <c r="D24" s="68"/>
      <c r="E24" s="78"/>
      <c r="F24" s="78"/>
      <c r="G24" s="78"/>
      <c r="H24" s="78"/>
      <c r="I24" s="78"/>
      <c r="J24" s="78"/>
      <c r="K24" s="2"/>
      <c r="L24" s="2"/>
      <c r="M24" s="2"/>
      <c r="N24" s="89"/>
    </row>
    <row r="25" spans="1:14">
      <c r="A25" s="48"/>
      <c r="B25" s="90"/>
      <c r="C25" s="50"/>
      <c r="D25" s="51"/>
      <c r="E25" s="78"/>
      <c r="M25" s="2"/>
      <c r="N25" s="89"/>
    </row>
    <row r="26" spans="1:14">
      <c r="A26" s="66"/>
      <c r="B26" s="88"/>
      <c r="C26" s="62"/>
      <c r="D26" s="68"/>
      <c r="E26" s="78"/>
    </row>
    <row r="27" spans="1:14">
      <c r="A27" s="48"/>
      <c r="B27" s="90"/>
      <c r="C27" s="50"/>
      <c r="D27" s="51"/>
      <c r="E27" s="78"/>
    </row>
    <row r="28" spans="1:14">
      <c r="A28" s="66"/>
      <c r="B28" s="88"/>
      <c r="C28" s="67"/>
      <c r="D28" s="68"/>
      <c r="E28" s="78"/>
    </row>
    <row r="29" spans="1:14">
      <c r="A29" s="48"/>
      <c r="B29" s="90"/>
      <c r="C29" s="50"/>
      <c r="D29" s="51"/>
      <c r="E29" s="78"/>
      <c r="M29" s="2"/>
      <c r="N29" s="91"/>
    </row>
    <row r="30" spans="1:14">
      <c r="A30" s="66"/>
      <c r="B30" s="88"/>
      <c r="C30" s="67"/>
      <c r="D30" s="68"/>
      <c r="E30" s="78"/>
    </row>
    <row r="31" spans="1:14">
      <c r="A31" s="48"/>
      <c r="B31" s="90"/>
      <c r="C31" s="50"/>
      <c r="D31" s="51"/>
      <c r="E31" s="78"/>
    </row>
    <row r="32" spans="1:14">
      <c r="A32" s="66"/>
      <c r="B32" s="88"/>
      <c r="C32" s="67"/>
      <c r="D32" s="68"/>
      <c r="E32" s="78"/>
    </row>
    <row r="33" spans="1:5">
      <c r="A33" s="48"/>
      <c r="B33" s="90"/>
      <c r="C33" s="50"/>
      <c r="D33" s="51"/>
      <c r="E33" s="78"/>
    </row>
    <row r="34" spans="1:5">
      <c r="A34" s="66"/>
      <c r="B34" s="88"/>
      <c r="C34" s="67"/>
      <c r="D34" s="68"/>
      <c r="E34" s="78"/>
    </row>
    <row r="35" spans="1:5">
      <c r="A35" s="48"/>
      <c r="B35" s="90"/>
      <c r="C35" s="50"/>
      <c r="D35" s="51"/>
      <c r="E35" s="78"/>
    </row>
    <row r="36" spans="1:5">
      <c r="A36" s="66"/>
      <c r="B36" s="88"/>
      <c r="C36" s="67"/>
      <c r="D36" s="68"/>
      <c r="E36" s="78"/>
    </row>
    <row r="37" spans="1:5">
      <c r="A37" s="48"/>
      <c r="B37" s="90"/>
      <c r="C37" s="50"/>
      <c r="D37" s="51"/>
      <c r="E37" s="78"/>
    </row>
    <row r="38" spans="1:5">
      <c r="A38" s="66"/>
      <c r="B38" s="88"/>
      <c r="C38" s="67"/>
      <c r="D38" s="68"/>
      <c r="E38" s="78"/>
    </row>
    <row r="39" spans="1:5">
      <c r="A39" s="48"/>
      <c r="B39" s="90"/>
      <c r="C39" s="50"/>
      <c r="D39" s="51"/>
      <c r="E39" s="78"/>
    </row>
    <row r="40" spans="1:5">
      <c r="A40" s="66"/>
      <c r="B40" s="88"/>
      <c r="C40" s="67"/>
      <c r="D40" s="68"/>
      <c r="E40" s="78"/>
    </row>
    <row r="41" spans="1:5">
      <c r="A41" s="48"/>
      <c r="B41" s="90"/>
      <c r="C41" s="50"/>
      <c r="D41" s="51"/>
      <c r="E41" s="78"/>
    </row>
    <row r="42" spans="1:5">
      <c r="A42" s="66"/>
      <c r="B42" s="88"/>
      <c r="C42" s="67"/>
      <c r="D42" s="68"/>
      <c r="E42" s="78"/>
    </row>
    <row r="43" spans="1:5">
      <c r="A43" s="48"/>
      <c r="B43" s="90"/>
      <c r="C43" s="50"/>
      <c r="D43" s="51"/>
      <c r="E43" s="78"/>
    </row>
    <row r="44" spans="1:5">
      <c r="A44" s="66"/>
      <c r="B44" s="88"/>
      <c r="C44" s="67"/>
      <c r="D44" s="68"/>
    </row>
    <row r="45" spans="1:5">
      <c r="A45" s="48"/>
      <c r="B45" s="90"/>
      <c r="C45" s="50"/>
      <c r="D45" s="51"/>
    </row>
    <row r="46" spans="1:5">
      <c r="A46" s="66"/>
      <c r="B46" s="88"/>
      <c r="C46" s="67"/>
      <c r="D46" s="68"/>
    </row>
    <row r="47" spans="1:5">
      <c r="A47" s="48"/>
      <c r="B47" s="90"/>
      <c r="C47" s="50"/>
      <c r="D47" s="51"/>
    </row>
    <row r="48" spans="1:5">
      <c r="A48" s="66"/>
      <c r="B48" s="88"/>
      <c r="C48" s="67"/>
      <c r="D48" s="68"/>
    </row>
    <row r="49" spans="1:4">
      <c r="A49" s="48"/>
      <c r="B49" s="90"/>
      <c r="C49" s="50"/>
      <c r="D49" s="51"/>
    </row>
    <row r="50" spans="1:4">
      <c r="A50" s="66"/>
      <c r="B50" s="88"/>
      <c r="C50" s="67"/>
      <c r="D50" s="68"/>
    </row>
    <row r="51" spans="1:4">
      <c r="A51" s="48"/>
      <c r="B51" s="90"/>
      <c r="C51" s="50"/>
      <c r="D51" s="51"/>
    </row>
    <row r="52" spans="1:4">
      <c r="A52" s="66"/>
      <c r="B52" s="88"/>
      <c r="C52" s="67"/>
      <c r="D52" s="68"/>
    </row>
    <row r="53" spans="1:4">
      <c r="A53" s="48"/>
      <c r="B53" s="90"/>
      <c r="C53" s="50"/>
      <c r="D53" s="51"/>
    </row>
    <row r="54" spans="1:4">
      <c r="A54" s="66"/>
      <c r="B54" s="88"/>
      <c r="C54" s="67"/>
      <c r="D54" s="68"/>
    </row>
    <row r="55" spans="1:4">
      <c r="A55" s="48"/>
      <c r="B55" s="90"/>
      <c r="C55" s="50"/>
      <c r="D55" s="51"/>
    </row>
    <row r="56" spans="1:4">
      <c r="A56" s="66"/>
      <c r="B56" s="88"/>
      <c r="C56" s="67"/>
      <c r="D56" s="68"/>
    </row>
    <row r="57" spans="1:4">
      <c r="A57" s="48"/>
      <c r="B57" s="90"/>
      <c r="C57" s="50"/>
      <c r="D57" s="51"/>
    </row>
    <row r="58" spans="1:4">
      <c r="A58" s="66"/>
      <c r="B58" s="88"/>
      <c r="C58" s="67"/>
      <c r="D58" s="68"/>
    </row>
    <row r="59" spans="1:4">
      <c r="A59" s="48"/>
      <c r="B59" s="90"/>
      <c r="C59" s="50"/>
      <c r="D59" s="51"/>
    </row>
    <row r="60" spans="1:4">
      <c r="A60" s="66"/>
      <c r="B60" s="88"/>
      <c r="C60" s="67"/>
      <c r="D60" s="68"/>
    </row>
  </sheetData>
  <sheetProtection sheet="1" objects="1" scenarios="1"/>
  <pageMargins left="0.7" right="0.7" top="0.75" bottom="0.75" header="0.3" footer="0.3"/>
  <pageSetup fitToWidth="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0"/>
  <sheetViews>
    <sheetView zoomScaleNormal="100" workbookViewId="0"/>
  </sheetViews>
  <sheetFormatPr defaultRowHeight="15"/>
  <cols>
    <col min="1" max="1" width="9.140625" style="1"/>
    <col min="2" max="2" width="12.140625" style="1" customWidth="1"/>
    <col min="3" max="3" width="16.28515625" style="1" bestFit="1" customWidth="1"/>
    <col min="4" max="4" width="28.5703125" style="1" customWidth="1"/>
    <col min="5" max="5" width="2.85546875" style="1" customWidth="1"/>
    <col min="6" max="6" width="9.140625" style="1"/>
    <col min="7" max="7" width="12.140625" style="1" customWidth="1"/>
    <col min="8" max="8" width="16.28515625" style="1" customWidth="1"/>
    <col min="9" max="9" width="28.5703125" style="1" customWidth="1"/>
    <col min="10" max="10" width="2.85546875" style="1" customWidth="1"/>
    <col min="11" max="11" width="16.28515625" style="1" customWidth="1"/>
    <col min="12" max="12" width="11.5703125" style="1" customWidth="1"/>
    <col min="13" max="14" width="12.140625" style="1" customWidth="1"/>
    <col min="15" max="15" width="2.85546875" style="1" customWidth="1"/>
    <col min="16" max="16" width="16.28515625" style="1" bestFit="1" customWidth="1"/>
    <col min="17" max="19" width="12.140625" style="1" customWidth="1"/>
    <col min="20" max="16384" width="9.140625" style="1"/>
  </cols>
  <sheetData>
    <row r="1" spans="1:19" ht="18.75">
      <c r="A1" s="30" t="s">
        <v>61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</row>
    <row r="2" spans="1:19">
      <c r="E2" s="2"/>
      <c r="J2" s="2"/>
      <c r="K2" s="2"/>
      <c r="L2" s="2"/>
      <c r="M2" s="2"/>
      <c r="N2" s="2"/>
    </row>
    <row r="3" spans="1:19" ht="18.75">
      <c r="A3" s="33" t="s">
        <v>3</v>
      </c>
      <c r="B3" s="34"/>
      <c r="C3" s="34"/>
      <c r="D3" s="35"/>
      <c r="E3" s="2"/>
      <c r="F3" s="33" t="s">
        <v>2</v>
      </c>
      <c r="G3" s="34"/>
      <c r="H3" s="34"/>
      <c r="I3" s="35"/>
      <c r="J3" s="2"/>
      <c r="K3" s="36" t="s">
        <v>12</v>
      </c>
      <c r="L3" s="37"/>
      <c r="M3" s="37"/>
      <c r="N3" s="38"/>
      <c r="P3" s="36" t="s">
        <v>13</v>
      </c>
      <c r="Q3" s="37"/>
      <c r="R3" s="37"/>
      <c r="S3" s="38"/>
    </row>
    <row r="4" spans="1:19">
      <c r="A4" s="39" t="s">
        <v>0</v>
      </c>
      <c r="B4" s="40" t="s">
        <v>4</v>
      </c>
      <c r="C4" s="39" t="s">
        <v>1</v>
      </c>
      <c r="D4" s="41" t="s">
        <v>5</v>
      </c>
      <c r="E4" s="42"/>
      <c r="F4" s="43" t="s">
        <v>0</v>
      </c>
      <c r="G4" s="44" t="s">
        <v>4</v>
      </c>
      <c r="H4" s="39" t="s">
        <v>1</v>
      </c>
      <c r="I4" s="45" t="s">
        <v>5</v>
      </c>
      <c r="J4" s="2"/>
      <c r="K4" s="46" t="s">
        <v>1</v>
      </c>
      <c r="L4" s="44" t="s">
        <v>9</v>
      </c>
      <c r="M4" s="44" t="s">
        <v>10</v>
      </c>
      <c r="N4" s="47" t="s">
        <v>11</v>
      </c>
      <c r="P4" s="46" t="s">
        <v>1</v>
      </c>
      <c r="Q4" s="44" t="s">
        <v>9</v>
      </c>
      <c r="R4" s="44" t="s">
        <v>10</v>
      </c>
      <c r="S4" s="47" t="s">
        <v>11</v>
      </c>
    </row>
    <row r="5" spans="1:19">
      <c r="A5" s="48"/>
      <c r="B5" s="49"/>
      <c r="C5" s="50"/>
      <c r="D5" s="51"/>
      <c r="E5" s="42"/>
      <c r="F5" s="52"/>
      <c r="G5" s="53"/>
      <c r="H5" s="54"/>
      <c r="I5" s="55"/>
      <c r="J5" s="2"/>
      <c r="K5" s="56" t="s">
        <v>49</v>
      </c>
      <c r="L5" s="57">
        <v>0</v>
      </c>
      <c r="M5" s="92">
        <f t="shared" ref="M5:M18" si="0">SUMIF(C$5:C$1000,K5,B$5:B$1000)</f>
        <v>0</v>
      </c>
      <c r="N5" s="93">
        <f>L5-M5</f>
        <v>0</v>
      </c>
      <c r="P5" s="56" t="s">
        <v>14</v>
      </c>
      <c r="Q5" s="57">
        <v>0</v>
      </c>
      <c r="R5" s="92">
        <f>SUMIF(H$5:H$1000,P5,G$5:G$1000)</f>
        <v>0</v>
      </c>
      <c r="S5" s="93">
        <f>Q5-R5</f>
        <v>0</v>
      </c>
    </row>
    <row r="6" spans="1:19">
      <c r="A6" s="60"/>
      <c r="B6" s="61"/>
      <c r="C6" s="62"/>
      <c r="D6" s="42"/>
      <c r="E6" s="42"/>
      <c r="F6" s="60"/>
      <c r="G6" s="63"/>
      <c r="H6" s="62"/>
      <c r="I6" s="64"/>
      <c r="J6" s="2"/>
      <c r="K6" s="56" t="s">
        <v>48</v>
      </c>
      <c r="L6" s="57">
        <v>0</v>
      </c>
      <c r="M6" s="92">
        <f t="shared" si="0"/>
        <v>0</v>
      </c>
      <c r="N6" s="93">
        <f t="shared" ref="N6:N18" si="1">L6-M6</f>
        <v>0</v>
      </c>
      <c r="P6" s="65" t="s">
        <v>15</v>
      </c>
      <c r="Q6" s="57">
        <v>0</v>
      </c>
      <c r="R6" s="92">
        <f>SUMIF(H$5:H$1000,P6,G$5:G$1000)</f>
        <v>0</v>
      </c>
      <c r="S6" s="93">
        <f t="shared" ref="S6:S9" si="2">Q6-R6</f>
        <v>0</v>
      </c>
    </row>
    <row r="7" spans="1:19">
      <c r="A7" s="48"/>
      <c r="B7" s="49"/>
      <c r="C7" s="50"/>
      <c r="D7" s="51"/>
      <c r="E7" s="42"/>
      <c r="F7" s="48"/>
      <c r="G7" s="53"/>
      <c r="H7" s="50"/>
      <c r="I7" s="55"/>
      <c r="J7" s="2"/>
      <c r="K7" s="56" t="s">
        <v>8</v>
      </c>
      <c r="L7" s="57">
        <v>0</v>
      </c>
      <c r="M7" s="92">
        <f t="shared" si="0"/>
        <v>0</v>
      </c>
      <c r="N7" s="93">
        <f t="shared" si="1"/>
        <v>0</v>
      </c>
      <c r="P7" s="65" t="s">
        <v>16</v>
      </c>
      <c r="Q7" s="57">
        <v>0</v>
      </c>
      <c r="R7" s="92">
        <f>SUMIF(H$5:H$1000,P7,G$5:G$1000)</f>
        <v>0</v>
      </c>
      <c r="S7" s="93">
        <f t="shared" si="2"/>
        <v>0</v>
      </c>
    </row>
    <row r="8" spans="1:19">
      <c r="A8" s="66"/>
      <c r="B8" s="61"/>
      <c r="C8" s="67"/>
      <c r="D8" s="42"/>
      <c r="E8" s="42"/>
      <c r="F8" s="66"/>
      <c r="G8" s="63"/>
      <c r="H8" s="67"/>
      <c r="I8" s="68"/>
      <c r="J8" s="2"/>
      <c r="K8" s="56" t="s">
        <v>18</v>
      </c>
      <c r="L8" s="57">
        <v>0</v>
      </c>
      <c r="M8" s="92">
        <f t="shared" si="0"/>
        <v>0</v>
      </c>
      <c r="N8" s="93">
        <f t="shared" si="1"/>
        <v>0</v>
      </c>
      <c r="P8" s="65" t="s">
        <v>47</v>
      </c>
      <c r="Q8" s="57">
        <v>0</v>
      </c>
      <c r="R8" s="92">
        <f>SUMIF(H$5:H$1000,P8,G$5:G$1000)</f>
        <v>0</v>
      </c>
      <c r="S8" s="93">
        <f t="shared" si="2"/>
        <v>0</v>
      </c>
    </row>
    <row r="9" spans="1:19">
      <c r="A9" s="52"/>
      <c r="B9" s="49"/>
      <c r="C9" s="54"/>
      <c r="D9" s="55"/>
      <c r="E9" s="42"/>
      <c r="F9" s="52"/>
      <c r="G9" s="53"/>
      <c r="H9" s="54"/>
      <c r="I9" s="55"/>
      <c r="J9" s="2"/>
      <c r="K9" s="56" t="s">
        <v>41</v>
      </c>
      <c r="L9" s="57">
        <v>0</v>
      </c>
      <c r="M9" s="92">
        <f t="shared" si="0"/>
        <v>0</v>
      </c>
      <c r="N9" s="93">
        <f t="shared" si="1"/>
        <v>0</v>
      </c>
      <c r="P9" s="65" t="s">
        <v>17</v>
      </c>
      <c r="Q9" s="57">
        <v>0</v>
      </c>
      <c r="R9" s="92">
        <f>SUMIF(H$5:H$1000,P9,G$5:G$1000)</f>
        <v>0</v>
      </c>
      <c r="S9" s="93">
        <f t="shared" si="2"/>
        <v>0</v>
      </c>
    </row>
    <row r="10" spans="1:19">
      <c r="A10" s="66"/>
      <c r="B10" s="61"/>
      <c r="C10" s="67"/>
      <c r="D10" s="68"/>
      <c r="E10" s="42"/>
      <c r="F10" s="66"/>
      <c r="G10" s="63"/>
      <c r="H10" s="67"/>
      <c r="I10" s="68"/>
      <c r="J10" s="2"/>
      <c r="K10" s="56" t="s">
        <v>44</v>
      </c>
      <c r="L10" s="57">
        <v>0</v>
      </c>
      <c r="M10" s="92">
        <f t="shared" si="0"/>
        <v>0</v>
      </c>
      <c r="N10" s="93">
        <f t="shared" si="1"/>
        <v>0</v>
      </c>
      <c r="P10" s="65"/>
      <c r="Q10" s="9"/>
      <c r="R10" s="9"/>
      <c r="S10" s="69"/>
    </row>
    <row r="11" spans="1:19">
      <c r="A11" s="52"/>
      <c r="B11" s="49"/>
      <c r="C11" s="50"/>
      <c r="D11" s="55"/>
      <c r="E11" s="42"/>
      <c r="F11" s="52"/>
      <c r="G11" s="53"/>
      <c r="H11" s="54"/>
      <c r="I11" s="55"/>
      <c r="J11" s="2"/>
      <c r="K11" s="56" t="s">
        <v>45</v>
      </c>
      <c r="L11" s="57">
        <v>0</v>
      </c>
      <c r="M11" s="92">
        <f t="shared" si="0"/>
        <v>0</v>
      </c>
      <c r="N11" s="93">
        <f t="shared" si="1"/>
        <v>0</v>
      </c>
      <c r="P11" s="70" t="s">
        <v>6</v>
      </c>
      <c r="Q11" s="94">
        <f>SUM(Q5:Q9)</f>
        <v>0</v>
      </c>
      <c r="R11" s="94">
        <f>SUM(R5:R9)</f>
        <v>0</v>
      </c>
      <c r="S11" s="95">
        <f>SUM(S5:S9)</f>
        <v>0</v>
      </c>
    </row>
    <row r="12" spans="1:19">
      <c r="A12" s="66"/>
      <c r="B12" s="61"/>
      <c r="C12" s="62"/>
      <c r="D12" s="68"/>
      <c r="E12" s="42"/>
      <c r="F12" s="67"/>
      <c r="G12" s="63"/>
      <c r="H12" s="67"/>
      <c r="I12" s="68"/>
      <c r="J12" s="2"/>
      <c r="K12" s="56" t="s">
        <v>16</v>
      </c>
      <c r="L12" s="57">
        <v>0</v>
      </c>
      <c r="M12" s="92">
        <f t="shared" si="0"/>
        <v>0</v>
      </c>
      <c r="N12" s="93">
        <f t="shared" si="1"/>
        <v>0</v>
      </c>
      <c r="P12" s="2"/>
    </row>
    <row r="13" spans="1:19">
      <c r="A13" s="48"/>
      <c r="B13" s="49"/>
      <c r="C13" s="50"/>
      <c r="D13" s="51"/>
      <c r="E13" s="42"/>
      <c r="F13" s="54"/>
      <c r="G13" s="53"/>
      <c r="H13" s="54"/>
      <c r="I13" s="55"/>
      <c r="J13" s="2"/>
      <c r="K13" s="56" t="s">
        <v>46</v>
      </c>
      <c r="L13" s="57">
        <v>0</v>
      </c>
      <c r="M13" s="92">
        <f t="shared" si="0"/>
        <v>0</v>
      </c>
      <c r="N13" s="93">
        <f t="shared" si="1"/>
        <v>0</v>
      </c>
      <c r="P13" s="2"/>
    </row>
    <row r="14" spans="1:19">
      <c r="A14" s="60"/>
      <c r="B14" s="61"/>
      <c r="C14" s="62"/>
      <c r="D14" s="42"/>
      <c r="E14" s="42"/>
      <c r="F14" s="67"/>
      <c r="G14" s="63"/>
      <c r="H14" s="67"/>
      <c r="I14" s="68"/>
      <c r="J14" s="2"/>
      <c r="K14" s="56" t="s">
        <v>42</v>
      </c>
      <c r="L14" s="57">
        <v>0</v>
      </c>
      <c r="M14" s="92">
        <f t="shared" si="0"/>
        <v>0</v>
      </c>
      <c r="N14" s="93">
        <f t="shared" si="1"/>
        <v>0</v>
      </c>
    </row>
    <row r="15" spans="1:19">
      <c r="A15" s="48"/>
      <c r="B15" s="73"/>
      <c r="C15" s="50"/>
      <c r="D15" s="51"/>
      <c r="E15" s="42"/>
      <c r="F15" s="54"/>
      <c r="G15" s="53"/>
      <c r="H15" s="54"/>
      <c r="I15" s="55"/>
      <c r="K15" s="56" t="s">
        <v>43</v>
      </c>
      <c r="L15" s="57">
        <v>0</v>
      </c>
      <c r="M15" s="92">
        <f t="shared" si="0"/>
        <v>0</v>
      </c>
      <c r="N15" s="93">
        <f t="shared" si="1"/>
        <v>0</v>
      </c>
    </row>
    <row r="16" spans="1:19">
      <c r="A16" s="66"/>
      <c r="B16" s="74"/>
      <c r="C16" s="62"/>
      <c r="D16" s="42"/>
      <c r="E16" s="42"/>
      <c r="F16" s="67"/>
      <c r="G16" s="63"/>
      <c r="H16" s="67"/>
      <c r="I16" s="68"/>
      <c r="K16" s="56" t="s">
        <v>17</v>
      </c>
      <c r="L16" s="57">
        <v>0</v>
      </c>
      <c r="M16" s="92">
        <f t="shared" si="0"/>
        <v>0</v>
      </c>
      <c r="N16" s="93">
        <f t="shared" si="1"/>
        <v>0</v>
      </c>
    </row>
    <row r="17" spans="1:14">
      <c r="A17" s="48"/>
      <c r="B17" s="73"/>
      <c r="C17" s="50"/>
      <c r="D17" s="51"/>
      <c r="E17" s="42"/>
      <c r="F17" s="54"/>
      <c r="G17" s="53"/>
      <c r="H17" s="54"/>
      <c r="I17" s="55"/>
      <c r="J17" s="2"/>
      <c r="K17" s="56"/>
      <c r="L17" s="57">
        <v>0</v>
      </c>
      <c r="M17" s="92">
        <f t="shared" si="0"/>
        <v>0</v>
      </c>
      <c r="N17" s="93">
        <f t="shared" si="1"/>
        <v>0</v>
      </c>
    </row>
    <row r="18" spans="1:14">
      <c r="A18" s="60"/>
      <c r="B18" s="74"/>
      <c r="C18" s="62"/>
      <c r="D18" s="42"/>
      <c r="E18" s="42"/>
      <c r="F18" s="67"/>
      <c r="G18" s="63"/>
      <c r="H18" s="67"/>
      <c r="I18" s="68"/>
      <c r="J18" s="2"/>
      <c r="K18" s="56"/>
      <c r="L18" s="57">
        <v>0</v>
      </c>
      <c r="M18" s="92">
        <f t="shared" si="0"/>
        <v>0</v>
      </c>
      <c r="N18" s="93">
        <f t="shared" si="1"/>
        <v>0</v>
      </c>
    </row>
    <row r="19" spans="1:14">
      <c r="A19" s="48"/>
      <c r="B19" s="73"/>
      <c r="C19" s="50"/>
      <c r="D19" s="51"/>
      <c r="E19" s="42"/>
      <c r="F19" s="75"/>
      <c r="G19" s="76"/>
      <c r="H19" s="75"/>
      <c r="I19" s="77"/>
      <c r="J19" s="2"/>
      <c r="K19" s="56"/>
      <c r="L19" s="57"/>
      <c r="M19" s="58"/>
      <c r="N19" s="59"/>
    </row>
    <row r="20" spans="1:14">
      <c r="A20" s="60"/>
      <c r="B20" s="74"/>
      <c r="C20" s="62"/>
      <c r="D20" s="42"/>
      <c r="E20" s="78"/>
      <c r="F20" s="79"/>
      <c r="G20" s="79"/>
      <c r="H20" s="79"/>
      <c r="I20" s="79"/>
      <c r="J20" s="2"/>
      <c r="K20" s="70" t="s">
        <v>6</v>
      </c>
      <c r="L20" s="94">
        <f>SUM(L5:L19)</f>
        <v>0</v>
      </c>
      <c r="M20" s="94">
        <f>SUM(M5:M19)</f>
        <v>0</v>
      </c>
      <c r="N20" s="95">
        <f>SUM(N5:N19)</f>
        <v>0</v>
      </c>
    </row>
    <row r="21" spans="1:14">
      <c r="A21" s="48"/>
      <c r="B21" s="73"/>
      <c r="C21" s="50"/>
      <c r="D21" s="51"/>
      <c r="E21" s="78"/>
      <c r="G21" s="78"/>
      <c r="H21" s="78"/>
      <c r="I21" s="78"/>
      <c r="J21" s="2"/>
      <c r="K21" s="2"/>
    </row>
    <row r="22" spans="1:14">
      <c r="A22" s="66"/>
      <c r="B22" s="74"/>
      <c r="C22" s="62"/>
      <c r="D22" s="42"/>
      <c r="E22" s="78"/>
      <c r="F22" s="78"/>
      <c r="G22" s="78"/>
      <c r="H22" s="78"/>
      <c r="I22" s="78"/>
      <c r="J22" s="78"/>
      <c r="K22" s="80"/>
      <c r="L22" s="81" t="s">
        <v>2</v>
      </c>
      <c r="M22" s="82" t="s">
        <v>3</v>
      </c>
      <c r="N22" s="83" t="s">
        <v>7</v>
      </c>
    </row>
    <row r="23" spans="1:14">
      <c r="A23" s="52"/>
      <c r="B23" s="73"/>
      <c r="C23" s="50"/>
      <c r="D23" s="55"/>
      <c r="E23" s="78"/>
      <c r="F23" s="78"/>
      <c r="G23" s="78"/>
      <c r="H23" s="78"/>
      <c r="I23" s="78"/>
      <c r="J23" s="78"/>
      <c r="K23" s="84" t="s">
        <v>6</v>
      </c>
      <c r="L23" s="96">
        <f>SUM(G5:G19)</f>
        <v>0</v>
      </c>
      <c r="M23" s="97">
        <f>SUM(B5:B60)</f>
        <v>0</v>
      </c>
      <c r="N23" s="98">
        <f>L23-M23</f>
        <v>0</v>
      </c>
    </row>
    <row r="24" spans="1:14">
      <c r="A24" s="66"/>
      <c r="B24" s="88"/>
      <c r="C24" s="62"/>
      <c r="D24" s="68"/>
      <c r="E24" s="78"/>
      <c r="F24" s="78"/>
      <c r="G24" s="78"/>
      <c r="H24" s="78"/>
      <c r="I24" s="78"/>
      <c r="J24" s="78"/>
      <c r="K24" s="2"/>
      <c r="L24" s="2"/>
      <c r="M24" s="2"/>
      <c r="N24" s="89"/>
    </row>
    <row r="25" spans="1:14">
      <c r="A25" s="48"/>
      <c r="B25" s="90"/>
      <c r="C25" s="50"/>
      <c r="D25" s="51"/>
      <c r="E25" s="78"/>
      <c r="M25" s="2"/>
      <c r="N25" s="89"/>
    </row>
    <row r="26" spans="1:14">
      <c r="A26" s="66"/>
      <c r="B26" s="88"/>
      <c r="C26" s="62"/>
      <c r="D26" s="68"/>
      <c r="E26" s="78"/>
    </row>
    <row r="27" spans="1:14">
      <c r="A27" s="48"/>
      <c r="B27" s="90"/>
      <c r="C27" s="50"/>
      <c r="D27" s="51"/>
      <c r="E27" s="78"/>
    </row>
    <row r="28" spans="1:14">
      <c r="A28" s="66"/>
      <c r="B28" s="88"/>
      <c r="C28" s="67"/>
      <c r="D28" s="68"/>
      <c r="E28" s="78"/>
    </row>
    <row r="29" spans="1:14">
      <c r="A29" s="48"/>
      <c r="B29" s="90"/>
      <c r="C29" s="50"/>
      <c r="D29" s="51"/>
      <c r="E29" s="78"/>
      <c r="M29" s="2"/>
      <c r="N29" s="91"/>
    </row>
    <row r="30" spans="1:14">
      <c r="A30" s="66"/>
      <c r="B30" s="88"/>
      <c r="C30" s="67"/>
      <c r="D30" s="68"/>
      <c r="E30" s="78"/>
    </row>
    <row r="31" spans="1:14">
      <c r="A31" s="48"/>
      <c r="B31" s="90"/>
      <c r="C31" s="50"/>
      <c r="D31" s="51"/>
      <c r="E31" s="78"/>
    </row>
    <row r="32" spans="1:14">
      <c r="A32" s="66"/>
      <c r="B32" s="88"/>
      <c r="C32" s="67"/>
      <c r="D32" s="68"/>
      <c r="E32" s="78"/>
    </row>
    <row r="33" spans="1:5">
      <c r="A33" s="48"/>
      <c r="B33" s="90"/>
      <c r="C33" s="50"/>
      <c r="D33" s="51"/>
      <c r="E33" s="78"/>
    </row>
    <row r="34" spans="1:5">
      <c r="A34" s="66"/>
      <c r="B34" s="88"/>
      <c r="C34" s="67"/>
      <c r="D34" s="68"/>
      <c r="E34" s="78"/>
    </row>
    <row r="35" spans="1:5">
      <c r="A35" s="48"/>
      <c r="B35" s="90"/>
      <c r="C35" s="50"/>
      <c r="D35" s="51"/>
      <c r="E35" s="78"/>
    </row>
    <row r="36" spans="1:5">
      <c r="A36" s="66"/>
      <c r="B36" s="88"/>
      <c r="C36" s="67"/>
      <c r="D36" s="68"/>
      <c r="E36" s="78"/>
    </row>
    <row r="37" spans="1:5">
      <c r="A37" s="48"/>
      <c r="B37" s="90"/>
      <c r="C37" s="50"/>
      <c r="D37" s="51"/>
      <c r="E37" s="78"/>
    </row>
    <row r="38" spans="1:5">
      <c r="A38" s="66"/>
      <c r="B38" s="88"/>
      <c r="C38" s="67"/>
      <c r="D38" s="68"/>
      <c r="E38" s="78"/>
    </row>
    <row r="39" spans="1:5">
      <c r="A39" s="48"/>
      <c r="B39" s="90"/>
      <c r="C39" s="50"/>
      <c r="D39" s="51"/>
      <c r="E39" s="78"/>
    </row>
    <row r="40" spans="1:5">
      <c r="A40" s="66"/>
      <c r="B40" s="88"/>
      <c r="C40" s="67"/>
      <c r="D40" s="68"/>
      <c r="E40" s="78"/>
    </row>
    <row r="41" spans="1:5">
      <c r="A41" s="48"/>
      <c r="B41" s="90"/>
      <c r="C41" s="50"/>
      <c r="D41" s="51"/>
      <c r="E41" s="78"/>
    </row>
    <row r="42" spans="1:5">
      <c r="A42" s="66"/>
      <c r="B42" s="88"/>
      <c r="C42" s="67"/>
      <c r="D42" s="68"/>
      <c r="E42" s="78"/>
    </row>
    <row r="43" spans="1:5">
      <c r="A43" s="48"/>
      <c r="B43" s="90"/>
      <c r="C43" s="50"/>
      <c r="D43" s="51"/>
      <c r="E43" s="78"/>
    </row>
    <row r="44" spans="1:5">
      <c r="A44" s="66"/>
      <c r="B44" s="88"/>
      <c r="C44" s="67"/>
      <c r="D44" s="68"/>
    </row>
    <row r="45" spans="1:5">
      <c r="A45" s="48"/>
      <c r="B45" s="90"/>
      <c r="C45" s="50"/>
      <c r="D45" s="51"/>
    </row>
    <row r="46" spans="1:5">
      <c r="A46" s="66"/>
      <c r="B46" s="88"/>
      <c r="C46" s="67"/>
      <c r="D46" s="68"/>
    </row>
    <row r="47" spans="1:5">
      <c r="A47" s="48"/>
      <c r="B47" s="90"/>
      <c r="C47" s="50"/>
      <c r="D47" s="51"/>
    </row>
    <row r="48" spans="1:5">
      <c r="A48" s="66"/>
      <c r="B48" s="88"/>
      <c r="C48" s="67"/>
      <c r="D48" s="68"/>
    </row>
    <row r="49" spans="1:4">
      <c r="A49" s="48"/>
      <c r="B49" s="90"/>
      <c r="C49" s="50"/>
      <c r="D49" s="51"/>
    </row>
    <row r="50" spans="1:4">
      <c r="A50" s="66"/>
      <c r="B50" s="88"/>
      <c r="C50" s="67"/>
      <c r="D50" s="68"/>
    </row>
    <row r="51" spans="1:4">
      <c r="A51" s="48"/>
      <c r="B51" s="90"/>
      <c r="C51" s="50"/>
      <c r="D51" s="51"/>
    </row>
    <row r="52" spans="1:4">
      <c r="A52" s="66"/>
      <c r="B52" s="88"/>
      <c r="C52" s="67"/>
      <c r="D52" s="68"/>
    </row>
    <row r="53" spans="1:4">
      <c r="A53" s="48"/>
      <c r="B53" s="90"/>
      <c r="C53" s="50"/>
      <c r="D53" s="51"/>
    </row>
    <row r="54" spans="1:4">
      <c r="A54" s="66"/>
      <c r="B54" s="88"/>
      <c r="C54" s="67"/>
      <c r="D54" s="68"/>
    </row>
    <row r="55" spans="1:4">
      <c r="A55" s="48"/>
      <c r="B55" s="90"/>
      <c r="C55" s="50"/>
      <c r="D55" s="51"/>
    </row>
    <row r="56" spans="1:4">
      <c r="A56" s="66"/>
      <c r="B56" s="88"/>
      <c r="C56" s="67"/>
      <c r="D56" s="68"/>
    </row>
    <row r="57" spans="1:4">
      <c r="A57" s="48"/>
      <c r="B57" s="90"/>
      <c r="C57" s="50"/>
      <c r="D57" s="51"/>
    </row>
    <row r="58" spans="1:4">
      <c r="A58" s="66"/>
      <c r="B58" s="88"/>
      <c r="C58" s="67"/>
      <c r="D58" s="68"/>
    </row>
    <row r="59" spans="1:4">
      <c r="A59" s="48"/>
      <c r="B59" s="90"/>
      <c r="C59" s="50"/>
      <c r="D59" s="51"/>
    </row>
    <row r="60" spans="1:4">
      <c r="A60" s="66"/>
      <c r="B60" s="88"/>
      <c r="C60" s="67"/>
      <c r="D60" s="68"/>
    </row>
  </sheetData>
  <sheetProtection sheet="1" objects="1" scenarios="1"/>
  <pageMargins left="0.7" right="0.7" top="0.75" bottom="0.75" header="0.3" footer="0.3"/>
  <pageSetup fitToWidth="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60"/>
  <sheetViews>
    <sheetView zoomScaleNormal="100" workbookViewId="0"/>
  </sheetViews>
  <sheetFormatPr defaultRowHeight="15"/>
  <cols>
    <col min="1" max="1" width="9.140625" style="1"/>
    <col min="2" max="2" width="12.140625" style="1" customWidth="1"/>
    <col min="3" max="3" width="16.28515625" style="1" bestFit="1" customWidth="1"/>
    <col min="4" max="4" width="28.5703125" style="1" customWidth="1"/>
    <col min="5" max="5" width="2.85546875" style="1" customWidth="1"/>
    <col min="6" max="6" width="9.140625" style="1"/>
    <col min="7" max="7" width="12.140625" style="1" customWidth="1"/>
    <col min="8" max="8" width="16.28515625" style="1" customWidth="1"/>
    <col min="9" max="9" width="28.5703125" style="1" customWidth="1"/>
    <col min="10" max="10" width="2.85546875" style="1" customWidth="1"/>
    <col min="11" max="11" width="16.28515625" style="1" customWidth="1"/>
    <col min="12" max="12" width="11.5703125" style="1" customWidth="1"/>
    <col min="13" max="14" width="12.140625" style="1" customWidth="1"/>
    <col min="15" max="15" width="2.85546875" style="1" customWidth="1"/>
    <col min="16" max="16" width="16.28515625" style="1" bestFit="1" customWidth="1"/>
    <col min="17" max="19" width="12.140625" style="1" customWidth="1"/>
    <col min="20" max="16384" width="9.140625" style="1"/>
  </cols>
  <sheetData>
    <row r="1" spans="1:19" ht="18.75">
      <c r="A1" s="30" t="s">
        <v>50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</row>
    <row r="2" spans="1:19">
      <c r="E2" s="2"/>
      <c r="J2" s="2"/>
      <c r="K2" s="2"/>
      <c r="L2" s="2"/>
      <c r="M2" s="2"/>
      <c r="N2" s="2"/>
    </row>
    <row r="3" spans="1:19" ht="18.75">
      <c r="A3" s="33" t="s">
        <v>3</v>
      </c>
      <c r="B3" s="34"/>
      <c r="C3" s="34"/>
      <c r="D3" s="35"/>
      <c r="E3" s="2"/>
      <c r="F3" s="33" t="s">
        <v>2</v>
      </c>
      <c r="G3" s="34"/>
      <c r="H3" s="34"/>
      <c r="I3" s="35"/>
      <c r="J3" s="2"/>
      <c r="K3" s="36" t="s">
        <v>12</v>
      </c>
      <c r="L3" s="37"/>
      <c r="M3" s="37"/>
      <c r="N3" s="38"/>
      <c r="P3" s="36" t="s">
        <v>13</v>
      </c>
      <c r="Q3" s="37"/>
      <c r="R3" s="37"/>
      <c r="S3" s="38"/>
    </row>
    <row r="4" spans="1:19">
      <c r="A4" s="39" t="s">
        <v>0</v>
      </c>
      <c r="B4" s="40" t="s">
        <v>4</v>
      </c>
      <c r="C4" s="39" t="s">
        <v>1</v>
      </c>
      <c r="D4" s="41" t="s">
        <v>5</v>
      </c>
      <c r="E4" s="42"/>
      <c r="F4" s="43" t="s">
        <v>0</v>
      </c>
      <c r="G4" s="44" t="s">
        <v>4</v>
      </c>
      <c r="H4" s="39" t="s">
        <v>1</v>
      </c>
      <c r="I4" s="45" t="s">
        <v>5</v>
      </c>
      <c r="J4" s="2"/>
      <c r="K4" s="46" t="s">
        <v>1</v>
      </c>
      <c r="L4" s="44" t="s">
        <v>9</v>
      </c>
      <c r="M4" s="44" t="s">
        <v>10</v>
      </c>
      <c r="N4" s="47" t="s">
        <v>11</v>
      </c>
      <c r="P4" s="46" t="s">
        <v>1</v>
      </c>
      <c r="Q4" s="44" t="s">
        <v>9</v>
      </c>
      <c r="R4" s="44" t="s">
        <v>10</v>
      </c>
      <c r="S4" s="47" t="s">
        <v>11</v>
      </c>
    </row>
    <row r="5" spans="1:19">
      <c r="A5" s="48"/>
      <c r="B5" s="49"/>
      <c r="C5" s="50"/>
      <c r="D5" s="51"/>
      <c r="E5" s="42"/>
      <c r="F5" s="52"/>
      <c r="G5" s="53"/>
      <c r="H5" s="54"/>
      <c r="I5" s="55"/>
      <c r="J5" s="2"/>
      <c r="K5" s="56" t="s">
        <v>49</v>
      </c>
      <c r="L5" s="57">
        <v>0</v>
      </c>
      <c r="M5" s="92">
        <f t="shared" ref="M5:M18" si="0">SUMIF(C$5:C$1000,K5,B$5:B$1000)</f>
        <v>0</v>
      </c>
      <c r="N5" s="93">
        <f>L5-M5</f>
        <v>0</v>
      </c>
      <c r="P5" s="56" t="s">
        <v>14</v>
      </c>
      <c r="Q5" s="57">
        <v>0</v>
      </c>
      <c r="R5" s="92">
        <f>SUMIF(H$5:H$1000,P5,G$5:G$1000)</f>
        <v>0</v>
      </c>
      <c r="S5" s="93">
        <f>Q5-R5</f>
        <v>0</v>
      </c>
    </row>
    <row r="6" spans="1:19">
      <c r="A6" s="60"/>
      <c r="B6" s="61"/>
      <c r="C6" s="62"/>
      <c r="D6" s="42"/>
      <c r="E6" s="42"/>
      <c r="F6" s="60"/>
      <c r="G6" s="63"/>
      <c r="H6" s="62"/>
      <c r="I6" s="64"/>
      <c r="J6" s="2"/>
      <c r="K6" s="56" t="s">
        <v>48</v>
      </c>
      <c r="L6" s="57">
        <v>0</v>
      </c>
      <c r="M6" s="92">
        <f t="shared" si="0"/>
        <v>0</v>
      </c>
      <c r="N6" s="93">
        <f t="shared" ref="N6:N18" si="1">L6-M6</f>
        <v>0</v>
      </c>
      <c r="P6" s="65" t="s">
        <v>15</v>
      </c>
      <c r="Q6" s="57">
        <v>0</v>
      </c>
      <c r="R6" s="92">
        <f>SUMIF(H$5:H$1000,P6,G$5:G$1000)</f>
        <v>0</v>
      </c>
      <c r="S6" s="93">
        <f t="shared" ref="S6:S9" si="2">Q6-R6</f>
        <v>0</v>
      </c>
    </row>
    <row r="7" spans="1:19">
      <c r="A7" s="48"/>
      <c r="B7" s="49"/>
      <c r="C7" s="50"/>
      <c r="D7" s="51"/>
      <c r="E7" s="42"/>
      <c r="F7" s="48"/>
      <c r="G7" s="53"/>
      <c r="H7" s="50"/>
      <c r="I7" s="55"/>
      <c r="J7" s="2"/>
      <c r="K7" s="56" t="s">
        <v>8</v>
      </c>
      <c r="L7" s="57">
        <v>0</v>
      </c>
      <c r="M7" s="92">
        <f t="shared" si="0"/>
        <v>0</v>
      </c>
      <c r="N7" s="93">
        <f t="shared" si="1"/>
        <v>0</v>
      </c>
      <c r="P7" s="65" t="s">
        <v>16</v>
      </c>
      <c r="Q7" s="57">
        <v>0</v>
      </c>
      <c r="R7" s="92">
        <f>SUMIF(H$5:H$1000,P7,G$5:G$1000)</f>
        <v>0</v>
      </c>
      <c r="S7" s="93">
        <f t="shared" si="2"/>
        <v>0</v>
      </c>
    </row>
    <row r="8" spans="1:19">
      <c r="A8" s="66"/>
      <c r="B8" s="61"/>
      <c r="C8" s="67"/>
      <c r="D8" s="42"/>
      <c r="E8" s="42"/>
      <c r="F8" s="66"/>
      <c r="G8" s="63"/>
      <c r="H8" s="67"/>
      <c r="I8" s="68"/>
      <c r="J8" s="2"/>
      <c r="K8" s="56" t="s">
        <v>18</v>
      </c>
      <c r="L8" s="57">
        <v>0</v>
      </c>
      <c r="M8" s="92">
        <f t="shared" si="0"/>
        <v>0</v>
      </c>
      <c r="N8" s="93">
        <f t="shared" si="1"/>
        <v>0</v>
      </c>
      <c r="P8" s="65" t="s">
        <v>47</v>
      </c>
      <c r="Q8" s="57">
        <v>0</v>
      </c>
      <c r="R8" s="92">
        <f>SUMIF(H$5:H$1000,P8,G$5:G$1000)</f>
        <v>0</v>
      </c>
      <c r="S8" s="93">
        <f t="shared" si="2"/>
        <v>0</v>
      </c>
    </row>
    <row r="9" spans="1:19">
      <c r="A9" s="52"/>
      <c r="B9" s="49"/>
      <c r="C9" s="54"/>
      <c r="D9" s="55"/>
      <c r="E9" s="42"/>
      <c r="F9" s="52"/>
      <c r="G9" s="53"/>
      <c r="H9" s="54"/>
      <c r="I9" s="55"/>
      <c r="J9" s="2"/>
      <c r="K9" s="56" t="s">
        <v>41</v>
      </c>
      <c r="L9" s="57">
        <v>0</v>
      </c>
      <c r="M9" s="92">
        <f t="shared" si="0"/>
        <v>0</v>
      </c>
      <c r="N9" s="93">
        <f t="shared" si="1"/>
        <v>0</v>
      </c>
      <c r="P9" s="65" t="s">
        <v>17</v>
      </c>
      <c r="Q9" s="57">
        <v>0</v>
      </c>
      <c r="R9" s="92">
        <f>SUMIF(H$5:H$1000,P9,G$5:G$1000)</f>
        <v>0</v>
      </c>
      <c r="S9" s="93">
        <f t="shared" si="2"/>
        <v>0</v>
      </c>
    </row>
    <row r="10" spans="1:19">
      <c r="A10" s="66"/>
      <c r="B10" s="61"/>
      <c r="C10" s="67"/>
      <c r="D10" s="68"/>
      <c r="E10" s="42"/>
      <c r="F10" s="66"/>
      <c r="G10" s="63"/>
      <c r="H10" s="67"/>
      <c r="I10" s="68"/>
      <c r="J10" s="2"/>
      <c r="K10" s="56" t="s">
        <v>44</v>
      </c>
      <c r="L10" s="57">
        <v>0</v>
      </c>
      <c r="M10" s="92">
        <f t="shared" si="0"/>
        <v>0</v>
      </c>
      <c r="N10" s="93">
        <f t="shared" si="1"/>
        <v>0</v>
      </c>
      <c r="P10" s="65"/>
      <c r="Q10" s="9"/>
      <c r="R10" s="9"/>
      <c r="S10" s="69"/>
    </row>
    <row r="11" spans="1:19">
      <c r="A11" s="52"/>
      <c r="B11" s="49"/>
      <c r="C11" s="50"/>
      <c r="D11" s="55"/>
      <c r="E11" s="42"/>
      <c r="F11" s="52"/>
      <c r="G11" s="53"/>
      <c r="H11" s="54"/>
      <c r="I11" s="55"/>
      <c r="J11" s="2"/>
      <c r="K11" s="56" t="s">
        <v>45</v>
      </c>
      <c r="L11" s="57">
        <v>0</v>
      </c>
      <c r="M11" s="92">
        <f t="shared" si="0"/>
        <v>0</v>
      </c>
      <c r="N11" s="93">
        <f t="shared" si="1"/>
        <v>0</v>
      </c>
      <c r="P11" s="70" t="s">
        <v>6</v>
      </c>
      <c r="Q11" s="94">
        <f>SUM(Q5:Q9)</f>
        <v>0</v>
      </c>
      <c r="R11" s="94">
        <f>SUM(R5:R9)</f>
        <v>0</v>
      </c>
      <c r="S11" s="95">
        <f>SUM(S5:S9)</f>
        <v>0</v>
      </c>
    </row>
    <row r="12" spans="1:19">
      <c r="A12" s="66"/>
      <c r="B12" s="61"/>
      <c r="C12" s="62"/>
      <c r="D12" s="68"/>
      <c r="E12" s="42"/>
      <c r="F12" s="67"/>
      <c r="G12" s="63"/>
      <c r="H12" s="67"/>
      <c r="I12" s="68"/>
      <c r="J12" s="2"/>
      <c r="K12" s="56" t="s">
        <v>16</v>
      </c>
      <c r="L12" s="57">
        <v>0</v>
      </c>
      <c r="M12" s="92">
        <f t="shared" si="0"/>
        <v>0</v>
      </c>
      <c r="N12" s="93">
        <f t="shared" si="1"/>
        <v>0</v>
      </c>
      <c r="P12" s="2"/>
    </row>
    <row r="13" spans="1:19">
      <c r="A13" s="48"/>
      <c r="B13" s="49"/>
      <c r="C13" s="50"/>
      <c r="D13" s="51"/>
      <c r="E13" s="42"/>
      <c r="F13" s="54"/>
      <c r="G13" s="53"/>
      <c r="H13" s="54"/>
      <c r="I13" s="55"/>
      <c r="J13" s="2"/>
      <c r="K13" s="56" t="s">
        <v>46</v>
      </c>
      <c r="L13" s="57">
        <v>0</v>
      </c>
      <c r="M13" s="92">
        <f t="shared" si="0"/>
        <v>0</v>
      </c>
      <c r="N13" s="93">
        <f t="shared" si="1"/>
        <v>0</v>
      </c>
      <c r="P13" s="2"/>
    </row>
    <row r="14" spans="1:19">
      <c r="A14" s="60"/>
      <c r="B14" s="61"/>
      <c r="C14" s="62"/>
      <c r="D14" s="42"/>
      <c r="E14" s="42"/>
      <c r="F14" s="67"/>
      <c r="G14" s="63"/>
      <c r="H14" s="67"/>
      <c r="I14" s="68"/>
      <c r="J14" s="2"/>
      <c r="K14" s="56" t="s">
        <v>42</v>
      </c>
      <c r="L14" s="57">
        <v>0</v>
      </c>
      <c r="M14" s="92">
        <f t="shared" si="0"/>
        <v>0</v>
      </c>
      <c r="N14" s="93">
        <f t="shared" si="1"/>
        <v>0</v>
      </c>
    </row>
    <row r="15" spans="1:19">
      <c r="A15" s="48"/>
      <c r="B15" s="73"/>
      <c r="C15" s="50"/>
      <c r="D15" s="51"/>
      <c r="E15" s="42"/>
      <c r="F15" s="54"/>
      <c r="G15" s="53"/>
      <c r="H15" s="54"/>
      <c r="I15" s="55"/>
      <c r="K15" s="56" t="s">
        <v>43</v>
      </c>
      <c r="L15" s="57">
        <v>0</v>
      </c>
      <c r="M15" s="92">
        <f t="shared" si="0"/>
        <v>0</v>
      </c>
      <c r="N15" s="93">
        <f t="shared" si="1"/>
        <v>0</v>
      </c>
    </row>
    <row r="16" spans="1:19">
      <c r="A16" s="66"/>
      <c r="B16" s="74"/>
      <c r="C16" s="62"/>
      <c r="D16" s="42"/>
      <c r="E16" s="42"/>
      <c r="F16" s="67"/>
      <c r="G16" s="63"/>
      <c r="H16" s="67"/>
      <c r="I16" s="68"/>
      <c r="K16" s="56" t="s">
        <v>17</v>
      </c>
      <c r="L16" s="57">
        <v>0</v>
      </c>
      <c r="M16" s="92">
        <f t="shared" si="0"/>
        <v>0</v>
      </c>
      <c r="N16" s="93">
        <f t="shared" si="1"/>
        <v>0</v>
      </c>
    </row>
    <row r="17" spans="1:14">
      <c r="A17" s="48"/>
      <c r="B17" s="73"/>
      <c r="C17" s="50"/>
      <c r="D17" s="51"/>
      <c r="E17" s="42"/>
      <c r="F17" s="54"/>
      <c r="G17" s="53"/>
      <c r="H17" s="54"/>
      <c r="I17" s="55"/>
      <c r="J17" s="2"/>
      <c r="K17" s="56"/>
      <c r="L17" s="57">
        <v>0</v>
      </c>
      <c r="M17" s="92">
        <f t="shared" si="0"/>
        <v>0</v>
      </c>
      <c r="N17" s="93">
        <f t="shared" si="1"/>
        <v>0</v>
      </c>
    </row>
    <row r="18" spans="1:14">
      <c r="A18" s="60"/>
      <c r="B18" s="74"/>
      <c r="C18" s="62"/>
      <c r="D18" s="42"/>
      <c r="E18" s="42"/>
      <c r="F18" s="67"/>
      <c r="G18" s="63"/>
      <c r="H18" s="67"/>
      <c r="I18" s="68"/>
      <c r="J18" s="2"/>
      <c r="K18" s="56"/>
      <c r="L18" s="57">
        <v>0</v>
      </c>
      <c r="M18" s="92">
        <f t="shared" si="0"/>
        <v>0</v>
      </c>
      <c r="N18" s="93">
        <f t="shared" si="1"/>
        <v>0</v>
      </c>
    </row>
    <row r="19" spans="1:14">
      <c r="A19" s="48"/>
      <c r="B19" s="73"/>
      <c r="C19" s="50"/>
      <c r="D19" s="51"/>
      <c r="E19" s="42"/>
      <c r="F19" s="75"/>
      <c r="G19" s="76"/>
      <c r="H19" s="75"/>
      <c r="I19" s="77"/>
      <c r="J19" s="2"/>
      <c r="K19" s="56"/>
      <c r="L19" s="57"/>
      <c r="M19" s="58"/>
      <c r="N19" s="59"/>
    </row>
    <row r="20" spans="1:14">
      <c r="A20" s="60"/>
      <c r="B20" s="74"/>
      <c r="C20" s="62"/>
      <c r="D20" s="42"/>
      <c r="E20" s="78"/>
      <c r="F20" s="79"/>
      <c r="G20" s="79"/>
      <c r="H20" s="79"/>
      <c r="I20" s="79"/>
      <c r="J20" s="2"/>
      <c r="K20" s="70" t="s">
        <v>6</v>
      </c>
      <c r="L20" s="94">
        <f>SUM(L5:L19)</f>
        <v>0</v>
      </c>
      <c r="M20" s="94">
        <f>SUM(M5:M19)</f>
        <v>0</v>
      </c>
      <c r="N20" s="95">
        <f>SUM(N5:N19)</f>
        <v>0</v>
      </c>
    </row>
    <row r="21" spans="1:14">
      <c r="A21" s="48"/>
      <c r="B21" s="73"/>
      <c r="C21" s="50"/>
      <c r="D21" s="51"/>
      <c r="E21" s="78"/>
      <c r="G21" s="78"/>
      <c r="H21" s="78"/>
      <c r="I21" s="78"/>
      <c r="J21" s="2"/>
      <c r="K21" s="2"/>
    </row>
    <row r="22" spans="1:14">
      <c r="A22" s="66"/>
      <c r="B22" s="74"/>
      <c r="C22" s="62"/>
      <c r="D22" s="42"/>
      <c r="E22" s="78"/>
      <c r="F22" s="78"/>
      <c r="G22" s="78"/>
      <c r="H22" s="78"/>
      <c r="I22" s="78"/>
      <c r="J22" s="78"/>
      <c r="K22" s="80"/>
      <c r="L22" s="81" t="s">
        <v>2</v>
      </c>
      <c r="M22" s="82" t="s">
        <v>3</v>
      </c>
      <c r="N22" s="83" t="s">
        <v>7</v>
      </c>
    </row>
    <row r="23" spans="1:14">
      <c r="A23" s="52"/>
      <c r="B23" s="73"/>
      <c r="C23" s="50"/>
      <c r="D23" s="55"/>
      <c r="E23" s="78"/>
      <c r="F23" s="78"/>
      <c r="G23" s="78"/>
      <c r="H23" s="78"/>
      <c r="I23" s="78"/>
      <c r="J23" s="78"/>
      <c r="K23" s="84" t="s">
        <v>6</v>
      </c>
      <c r="L23" s="96">
        <f>SUM(G5:G19)</f>
        <v>0</v>
      </c>
      <c r="M23" s="97">
        <f>SUM(B5:B60)</f>
        <v>0</v>
      </c>
      <c r="N23" s="98">
        <f>L23-M23</f>
        <v>0</v>
      </c>
    </row>
    <row r="24" spans="1:14">
      <c r="A24" s="66"/>
      <c r="B24" s="88"/>
      <c r="C24" s="62"/>
      <c r="D24" s="68"/>
      <c r="E24" s="78"/>
      <c r="F24" s="78"/>
      <c r="G24" s="78"/>
      <c r="H24" s="78"/>
      <c r="I24" s="78"/>
      <c r="J24" s="78"/>
      <c r="K24" s="2"/>
      <c r="L24" s="2"/>
      <c r="M24" s="2"/>
      <c r="N24" s="89"/>
    </row>
    <row r="25" spans="1:14">
      <c r="A25" s="48"/>
      <c r="B25" s="90"/>
      <c r="C25" s="50"/>
      <c r="D25" s="51"/>
      <c r="E25" s="78"/>
      <c r="M25" s="2"/>
      <c r="N25" s="89"/>
    </row>
    <row r="26" spans="1:14">
      <c r="A26" s="66"/>
      <c r="B26" s="88"/>
      <c r="C26" s="62"/>
      <c r="D26" s="68"/>
      <c r="E26" s="78"/>
    </row>
    <row r="27" spans="1:14">
      <c r="A27" s="48"/>
      <c r="B27" s="90"/>
      <c r="C27" s="50"/>
      <c r="D27" s="51"/>
      <c r="E27" s="78"/>
    </row>
    <row r="28" spans="1:14">
      <c r="A28" s="66"/>
      <c r="B28" s="88"/>
      <c r="C28" s="67"/>
      <c r="D28" s="68"/>
      <c r="E28" s="78"/>
    </row>
    <row r="29" spans="1:14">
      <c r="A29" s="48"/>
      <c r="B29" s="90"/>
      <c r="C29" s="50"/>
      <c r="D29" s="51"/>
      <c r="E29" s="78"/>
      <c r="M29" s="2"/>
      <c r="N29" s="91"/>
    </row>
    <row r="30" spans="1:14">
      <c r="A30" s="66"/>
      <c r="B30" s="88"/>
      <c r="C30" s="67"/>
      <c r="D30" s="68"/>
      <c r="E30" s="78"/>
    </row>
    <row r="31" spans="1:14">
      <c r="A31" s="48"/>
      <c r="B31" s="90"/>
      <c r="C31" s="50"/>
      <c r="D31" s="51"/>
      <c r="E31" s="78"/>
    </row>
    <row r="32" spans="1:14">
      <c r="A32" s="66"/>
      <c r="B32" s="88"/>
      <c r="C32" s="67"/>
      <c r="D32" s="68"/>
      <c r="E32" s="78"/>
    </row>
    <row r="33" spans="1:5">
      <c r="A33" s="48"/>
      <c r="B33" s="90"/>
      <c r="C33" s="50"/>
      <c r="D33" s="51"/>
      <c r="E33" s="78"/>
    </row>
    <row r="34" spans="1:5">
      <c r="A34" s="66"/>
      <c r="B34" s="88"/>
      <c r="C34" s="67"/>
      <c r="D34" s="68"/>
      <c r="E34" s="78"/>
    </row>
    <row r="35" spans="1:5">
      <c r="A35" s="48"/>
      <c r="B35" s="90"/>
      <c r="C35" s="50"/>
      <c r="D35" s="51"/>
      <c r="E35" s="78"/>
    </row>
    <row r="36" spans="1:5">
      <c r="A36" s="66"/>
      <c r="B36" s="88"/>
      <c r="C36" s="67"/>
      <c r="D36" s="68"/>
      <c r="E36" s="78"/>
    </row>
    <row r="37" spans="1:5">
      <c r="A37" s="48"/>
      <c r="B37" s="90"/>
      <c r="C37" s="50"/>
      <c r="D37" s="51"/>
      <c r="E37" s="78"/>
    </row>
    <row r="38" spans="1:5">
      <c r="A38" s="66"/>
      <c r="B38" s="88"/>
      <c r="C38" s="67"/>
      <c r="D38" s="68"/>
      <c r="E38" s="78"/>
    </row>
    <row r="39" spans="1:5">
      <c r="A39" s="48"/>
      <c r="B39" s="90"/>
      <c r="C39" s="50"/>
      <c r="D39" s="51"/>
      <c r="E39" s="78"/>
    </row>
    <row r="40" spans="1:5">
      <c r="A40" s="66"/>
      <c r="B40" s="88"/>
      <c r="C40" s="67"/>
      <c r="D40" s="68"/>
      <c r="E40" s="78"/>
    </row>
    <row r="41" spans="1:5">
      <c r="A41" s="48"/>
      <c r="B41" s="90"/>
      <c r="C41" s="50"/>
      <c r="D41" s="51"/>
      <c r="E41" s="78"/>
    </row>
    <row r="42" spans="1:5">
      <c r="A42" s="66"/>
      <c r="B42" s="88"/>
      <c r="C42" s="67"/>
      <c r="D42" s="68"/>
      <c r="E42" s="78"/>
    </row>
    <row r="43" spans="1:5">
      <c r="A43" s="48"/>
      <c r="B43" s="90"/>
      <c r="C43" s="50"/>
      <c r="D43" s="51"/>
      <c r="E43" s="78"/>
    </row>
    <row r="44" spans="1:5">
      <c r="A44" s="66"/>
      <c r="B44" s="88"/>
      <c r="C44" s="67"/>
      <c r="D44" s="68"/>
    </row>
    <row r="45" spans="1:5">
      <c r="A45" s="48"/>
      <c r="B45" s="90"/>
      <c r="C45" s="50"/>
      <c r="D45" s="51"/>
    </row>
    <row r="46" spans="1:5">
      <c r="A46" s="66"/>
      <c r="B46" s="88"/>
      <c r="C46" s="67"/>
      <c r="D46" s="68"/>
    </row>
    <row r="47" spans="1:5">
      <c r="A47" s="48"/>
      <c r="B47" s="90"/>
      <c r="C47" s="50"/>
      <c r="D47" s="51"/>
    </row>
    <row r="48" spans="1:5">
      <c r="A48" s="66"/>
      <c r="B48" s="88"/>
      <c r="C48" s="67"/>
      <c r="D48" s="68"/>
    </row>
    <row r="49" spans="1:4">
      <c r="A49" s="48"/>
      <c r="B49" s="90"/>
      <c r="C49" s="50"/>
      <c r="D49" s="51"/>
    </row>
    <row r="50" spans="1:4">
      <c r="A50" s="66"/>
      <c r="B50" s="88"/>
      <c r="C50" s="67"/>
      <c r="D50" s="68"/>
    </row>
    <row r="51" spans="1:4">
      <c r="A51" s="48"/>
      <c r="B51" s="90"/>
      <c r="C51" s="50"/>
      <c r="D51" s="51"/>
    </row>
    <row r="52" spans="1:4">
      <c r="A52" s="66"/>
      <c r="B52" s="88"/>
      <c r="C52" s="67"/>
      <c r="D52" s="68"/>
    </row>
    <row r="53" spans="1:4">
      <c r="A53" s="48"/>
      <c r="B53" s="90"/>
      <c r="C53" s="50"/>
      <c r="D53" s="51"/>
    </row>
    <row r="54" spans="1:4">
      <c r="A54" s="66"/>
      <c r="B54" s="88"/>
      <c r="C54" s="67"/>
      <c r="D54" s="68"/>
    </row>
    <row r="55" spans="1:4">
      <c r="A55" s="48"/>
      <c r="B55" s="90"/>
      <c r="C55" s="50"/>
      <c r="D55" s="51"/>
    </row>
    <row r="56" spans="1:4">
      <c r="A56" s="66"/>
      <c r="B56" s="88"/>
      <c r="C56" s="67"/>
      <c r="D56" s="68"/>
    </row>
    <row r="57" spans="1:4">
      <c r="A57" s="48"/>
      <c r="B57" s="90"/>
      <c r="C57" s="50"/>
      <c r="D57" s="51"/>
    </row>
    <row r="58" spans="1:4">
      <c r="A58" s="66"/>
      <c r="B58" s="88"/>
      <c r="C58" s="67"/>
      <c r="D58" s="68"/>
    </row>
    <row r="59" spans="1:4">
      <c r="A59" s="48"/>
      <c r="B59" s="90"/>
      <c r="C59" s="50"/>
      <c r="D59" s="51"/>
    </row>
    <row r="60" spans="1:4">
      <c r="A60" s="66"/>
      <c r="B60" s="88"/>
      <c r="C60" s="67"/>
      <c r="D60" s="68"/>
    </row>
  </sheetData>
  <sheetProtection sheet="1" objects="1" scenarios="1"/>
  <pageMargins left="0.7" right="0.7" top="0.75" bottom="0.75" header="0.3" footer="0.3"/>
  <pageSetup fitToWidth="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60"/>
  <sheetViews>
    <sheetView zoomScaleNormal="100" workbookViewId="0"/>
  </sheetViews>
  <sheetFormatPr defaultRowHeight="15"/>
  <cols>
    <col min="1" max="1" width="9.140625" style="1"/>
    <col min="2" max="2" width="12.140625" style="1" customWidth="1"/>
    <col min="3" max="3" width="16.28515625" style="1" bestFit="1" customWidth="1"/>
    <col min="4" max="4" width="28.5703125" style="1" customWidth="1"/>
    <col min="5" max="5" width="2.85546875" style="1" customWidth="1"/>
    <col min="6" max="6" width="9.140625" style="1"/>
    <col min="7" max="7" width="12.140625" style="1" customWidth="1"/>
    <col min="8" max="8" width="16.28515625" style="1" customWidth="1"/>
    <col min="9" max="9" width="28.5703125" style="1" customWidth="1"/>
    <col min="10" max="10" width="2.85546875" style="1" customWidth="1"/>
    <col min="11" max="11" width="16.28515625" style="1" customWidth="1"/>
    <col min="12" max="12" width="11.5703125" style="1" customWidth="1"/>
    <col min="13" max="14" width="12.140625" style="1" customWidth="1"/>
    <col min="15" max="15" width="2.85546875" style="1" customWidth="1"/>
    <col min="16" max="16" width="16.28515625" style="1" bestFit="1" customWidth="1"/>
    <col min="17" max="19" width="12.140625" style="1" customWidth="1"/>
    <col min="20" max="16384" width="9.140625" style="1"/>
  </cols>
  <sheetData>
    <row r="1" spans="1:19" ht="18.75">
      <c r="A1" s="30" t="s">
        <v>62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</row>
    <row r="2" spans="1:19">
      <c r="E2" s="2"/>
      <c r="J2" s="2"/>
      <c r="K2" s="2"/>
      <c r="L2" s="2"/>
      <c r="M2" s="2"/>
      <c r="N2" s="2"/>
    </row>
    <row r="3" spans="1:19" ht="18.75">
      <c r="A3" s="33" t="s">
        <v>3</v>
      </c>
      <c r="B3" s="34"/>
      <c r="C3" s="34"/>
      <c r="D3" s="35"/>
      <c r="E3" s="2"/>
      <c r="F3" s="33" t="s">
        <v>2</v>
      </c>
      <c r="G3" s="34"/>
      <c r="H3" s="34"/>
      <c r="I3" s="35"/>
      <c r="J3" s="2"/>
      <c r="K3" s="36" t="s">
        <v>12</v>
      </c>
      <c r="L3" s="37"/>
      <c r="M3" s="37"/>
      <c r="N3" s="38"/>
      <c r="P3" s="36" t="s">
        <v>13</v>
      </c>
      <c r="Q3" s="37"/>
      <c r="R3" s="37"/>
      <c r="S3" s="38"/>
    </row>
    <row r="4" spans="1:19">
      <c r="A4" s="39" t="s">
        <v>0</v>
      </c>
      <c r="B4" s="40" t="s">
        <v>4</v>
      </c>
      <c r="C4" s="39" t="s">
        <v>1</v>
      </c>
      <c r="D4" s="41" t="s">
        <v>5</v>
      </c>
      <c r="E4" s="42"/>
      <c r="F4" s="43" t="s">
        <v>0</v>
      </c>
      <c r="G4" s="44" t="s">
        <v>4</v>
      </c>
      <c r="H4" s="39" t="s">
        <v>1</v>
      </c>
      <c r="I4" s="45" t="s">
        <v>5</v>
      </c>
      <c r="J4" s="2"/>
      <c r="K4" s="46" t="s">
        <v>1</v>
      </c>
      <c r="L4" s="44" t="s">
        <v>9</v>
      </c>
      <c r="M4" s="44" t="s">
        <v>10</v>
      </c>
      <c r="N4" s="47" t="s">
        <v>11</v>
      </c>
      <c r="P4" s="46" t="s">
        <v>1</v>
      </c>
      <c r="Q4" s="44" t="s">
        <v>9</v>
      </c>
      <c r="R4" s="44" t="s">
        <v>10</v>
      </c>
      <c r="S4" s="47" t="s">
        <v>11</v>
      </c>
    </row>
    <row r="5" spans="1:19">
      <c r="A5" s="48"/>
      <c r="B5" s="49"/>
      <c r="C5" s="50"/>
      <c r="D5" s="51"/>
      <c r="E5" s="42"/>
      <c r="F5" s="52"/>
      <c r="G5" s="53"/>
      <c r="H5" s="54"/>
      <c r="I5" s="55"/>
      <c r="J5" s="2"/>
      <c r="K5" s="56" t="s">
        <v>49</v>
      </c>
      <c r="L5" s="57">
        <v>0</v>
      </c>
      <c r="M5" s="58">
        <f t="shared" ref="M5:M18" si="0">SUMIF(C$5:C$1000,K5,B$5:B$1000)</f>
        <v>0</v>
      </c>
      <c r="N5" s="59">
        <f>L5-M5</f>
        <v>0</v>
      </c>
      <c r="P5" s="56" t="s">
        <v>14</v>
      </c>
      <c r="Q5" s="57">
        <v>0</v>
      </c>
      <c r="R5" s="58">
        <f>SUMIF(H$5:H$1000,P5,G$5:G$1000)</f>
        <v>0</v>
      </c>
      <c r="S5" s="59">
        <f>Q5-R5</f>
        <v>0</v>
      </c>
    </row>
    <row r="6" spans="1:19">
      <c r="A6" s="60"/>
      <c r="B6" s="61"/>
      <c r="C6" s="62"/>
      <c r="D6" s="42"/>
      <c r="E6" s="42"/>
      <c r="F6" s="60"/>
      <c r="G6" s="63"/>
      <c r="H6" s="62"/>
      <c r="I6" s="64"/>
      <c r="J6" s="2"/>
      <c r="K6" s="56" t="s">
        <v>48</v>
      </c>
      <c r="L6" s="57">
        <v>0</v>
      </c>
      <c r="M6" s="58">
        <f t="shared" si="0"/>
        <v>0</v>
      </c>
      <c r="N6" s="59">
        <f t="shared" ref="N6:N8" si="1">L6-M6</f>
        <v>0</v>
      </c>
      <c r="P6" s="65" t="s">
        <v>15</v>
      </c>
      <c r="Q6" s="57">
        <v>0</v>
      </c>
      <c r="R6" s="58">
        <f>SUMIF(H$5:H$1000,P6,G$5:G$1000)</f>
        <v>0</v>
      </c>
      <c r="S6" s="59">
        <f t="shared" ref="S6:S9" si="2">Q6-R6</f>
        <v>0</v>
      </c>
    </row>
    <row r="7" spans="1:19">
      <c r="A7" s="48"/>
      <c r="B7" s="49"/>
      <c r="C7" s="50"/>
      <c r="D7" s="51"/>
      <c r="E7" s="42"/>
      <c r="F7" s="48"/>
      <c r="G7" s="53"/>
      <c r="H7" s="50"/>
      <c r="I7" s="55"/>
      <c r="J7" s="2"/>
      <c r="K7" s="56" t="s">
        <v>8</v>
      </c>
      <c r="L7" s="57">
        <v>0</v>
      </c>
      <c r="M7" s="58">
        <f t="shared" si="0"/>
        <v>0</v>
      </c>
      <c r="N7" s="59">
        <f t="shared" si="1"/>
        <v>0</v>
      </c>
      <c r="P7" s="65" t="s">
        <v>16</v>
      </c>
      <c r="Q7" s="57">
        <v>0</v>
      </c>
      <c r="R7" s="58">
        <f>SUMIF(H$5:H$1000,P7,G$5:G$1000)</f>
        <v>0</v>
      </c>
      <c r="S7" s="59">
        <f t="shared" si="2"/>
        <v>0</v>
      </c>
    </row>
    <row r="8" spans="1:19">
      <c r="A8" s="66"/>
      <c r="B8" s="61"/>
      <c r="C8" s="67"/>
      <c r="D8" s="42"/>
      <c r="E8" s="42"/>
      <c r="F8" s="66"/>
      <c r="G8" s="63"/>
      <c r="H8" s="67"/>
      <c r="I8" s="68"/>
      <c r="J8" s="2"/>
      <c r="K8" s="56" t="s">
        <v>18</v>
      </c>
      <c r="L8" s="57">
        <v>0</v>
      </c>
      <c r="M8" s="58">
        <f t="shared" si="0"/>
        <v>0</v>
      </c>
      <c r="N8" s="59">
        <f t="shared" si="1"/>
        <v>0</v>
      </c>
      <c r="P8" s="65" t="s">
        <v>47</v>
      </c>
      <c r="Q8" s="57">
        <v>0</v>
      </c>
      <c r="R8" s="58">
        <f>SUMIF(H$5:H$1000,P8,G$5:G$1000)</f>
        <v>0</v>
      </c>
      <c r="S8" s="59">
        <f t="shared" si="2"/>
        <v>0</v>
      </c>
    </row>
    <row r="9" spans="1:19">
      <c r="A9" s="52"/>
      <c r="B9" s="49"/>
      <c r="C9" s="54"/>
      <c r="D9" s="55"/>
      <c r="E9" s="42"/>
      <c r="F9" s="52"/>
      <c r="G9" s="53"/>
      <c r="H9" s="54"/>
      <c r="I9" s="55"/>
      <c r="J9" s="2"/>
      <c r="K9" s="56" t="s">
        <v>41</v>
      </c>
      <c r="L9" s="57">
        <v>0</v>
      </c>
      <c r="M9" s="58">
        <f t="shared" si="0"/>
        <v>0</v>
      </c>
      <c r="N9" s="59">
        <f t="shared" ref="N9:N14" si="3">L9-M9</f>
        <v>0</v>
      </c>
      <c r="P9" s="65" t="s">
        <v>17</v>
      </c>
      <c r="Q9" s="57">
        <v>0</v>
      </c>
      <c r="R9" s="58">
        <f>SUMIF(H$5:H$1000,P9,G$5:G$1000)</f>
        <v>0</v>
      </c>
      <c r="S9" s="59">
        <f t="shared" si="2"/>
        <v>0</v>
      </c>
    </row>
    <row r="10" spans="1:19">
      <c r="A10" s="66"/>
      <c r="B10" s="61"/>
      <c r="C10" s="67"/>
      <c r="D10" s="68"/>
      <c r="E10" s="42"/>
      <c r="F10" s="66"/>
      <c r="G10" s="63"/>
      <c r="H10" s="67"/>
      <c r="I10" s="68"/>
      <c r="J10" s="2"/>
      <c r="K10" s="56" t="s">
        <v>44</v>
      </c>
      <c r="L10" s="57">
        <v>0</v>
      </c>
      <c r="M10" s="58">
        <f t="shared" si="0"/>
        <v>0</v>
      </c>
      <c r="N10" s="59">
        <f t="shared" si="3"/>
        <v>0</v>
      </c>
      <c r="P10" s="65"/>
      <c r="Q10" s="9"/>
      <c r="R10" s="9"/>
      <c r="S10" s="69"/>
    </row>
    <row r="11" spans="1:19">
      <c r="A11" s="52"/>
      <c r="B11" s="49"/>
      <c r="C11" s="50"/>
      <c r="D11" s="55"/>
      <c r="E11" s="42"/>
      <c r="F11" s="52"/>
      <c r="G11" s="53"/>
      <c r="H11" s="54"/>
      <c r="I11" s="55"/>
      <c r="J11" s="2"/>
      <c r="K11" s="56" t="s">
        <v>45</v>
      </c>
      <c r="L11" s="57">
        <v>0</v>
      </c>
      <c r="M11" s="58">
        <f t="shared" si="0"/>
        <v>0</v>
      </c>
      <c r="N11" s="59">
        <f t="shared" si="3"/>
        <v>0</v>
      </c>
      <c r="P11" s="70" t="s">
        <v>6</v>
      </c>
      <c r="Q11" s="71">
        <f>SUM(Q5:Q9)</f>
        <v>0</v>
      </c>
      <c r="R11" s="71">
        <f>SUM(R5:R9)</f>
        <v>0</v>
      </c>
      <c r="S11" s="72">
        <f>SUM(S5:S9)</f>
        <v>0</v>
      </c>
    </row>
    <row r="12" spans="1:19">
      <c r="A12" s="66"/>
      <c r="B12" s="61"/>
      <c r="C12" s="62"/>
      <c r="D12" s="68"/>
      <c r="E12" s="42"/>
      <c r="F12" s="67"/>
      <c r="G12" s="63"/>
      <c r="H12" s="67"/>
      <c r="I12" s="68"/>
      <c r="J12" s="2"/>
      <c r="K12" s="56" t="s">
        <v>16</v>
      </c>
      <c r="L12" s="57">
        <v>0</v>
      </c>
      <c r="M12" s="58">
        <f t="shared" si="0"/>
        <v>0</v>
      </c>
      <c r="N12" s="59">
        <f t="shared" si="3"/>
        <v>0</v>
      </c>
      <c r="P12" s="2"/>
    </row>
    <row r="13" spans="1:19">
      <c r="A13" s="48"/>
      <c r="B13" s="49"/>
      <c r="C13" s="50"/>
      <c r="D13" s="51"/>
      <c r="E13" s="42"/>
      <c r="F13" s="54"/>
      <c r="G13" s="53"/>
      <c r="H13" s="54"/>
      <c r="I13" s="55"/>
      <c r="J13" s="2"/>
      <c r="K13" s="56" t="s">
        <v>46</v>
      </c>
      <c r="L13" s="57">
        <v>0</v>
      </c>
      <c r="M13" s="58">
        <f t="shared" si="0"/>
        <v>0</v>
      </c>
      <c r="N13" s="59">
        <f t="shared" si="3"/>
        <v>0</v>
      </c>
      <c r="P13" s="2"/>
    </row>
    <row r="14" spans="1:19">
      <c r="A14" s="60"/>
      <c r="B14" s="61"/>
      <c r="C14" s="62"/>
      <c r="D14" s="42"/>
      <c r="E14" s="42"/>
      <c r="F14" s="67"/>
      <c r="G14" s="63"/>
      <c r="H14" s="67"/>
      <c r="I14" s="68"/>
      <c r="J14" s="2"/>
      <c r="K14" s="56" t="s">
        <v>42</v>
      </c>
      <c r="L14" s="57">
        <v>0</v>
      </c>
      <c r="M14" s="58">
        <f t="shared" si="0"/>
        <v>0</v>
      </c>
      <c r="N14" s="59">
        <f t="shared" si="3"/>
        <v>0</v>
      </c>
    </row>
    <row r="15" spans="1:19">
      <c r="A15" s="48"/>
      <c r="B15" s="73"/>
      <c r="C15" s="50"/>
      <c r="D15" s="51"/>
      <c r="E15" s="42"/>
      <c r="F15" s="54"/>
      <c r="G15" s="53"/>
      <c r="H15" s="54"/>
      <c r="I15" s="55"/>
      <c r="K15" s="56" t="s">
        <v>43</v>
      </c>
      <c r="L15" s="57">
        <v>0</v>
      </c>
      <c r="M15" s="58">
        <f t="shared" si="0"/>
        <v>0</v>
      </c>
      <c r="N15" s="59">
        <f t="shared" ref="N15:N18" si="4">L15-M15</f>
        <v>0</v>
      </c>
    </row>
    <row r="16" spans="1:19">
      <c r="A16" s="66"/>
      <c r="B16" s="74"/>
      <c r="C16" s="62"/>
      <c r="D16" s="42"/>
      <c r="E16" s="42"/>
      <c r="F16" s="67"/>
      <c r="G16" s="63"/>
      <c r="H16" s="67"/>
      <c r="I16" s="68"/>
      <c r="K16" s="56" t="s">
        <v>17</v>
      </c>
      <c r="L16" s="57">
        <v>0</v>
      </c>
      <c r="M16" s="58">
        <f t="shared" si="0"/>
        <v>0</v>
      </c>
      <c r="N16" s="59">
        <f t="shared" si="4"/>
        <v>0</v>
      </c>
    </row>
    <row r="17" spans="1:14">
      <c r="A17" s="48"/>
      <c r="B17" s="73"/>
      <c r="C17" s="50"/>
      <c r="D17" s="51"/>
      <c r="E17" s="42"/>
      <c r="F17" s="54"/>
      <c r="G17" s="53"/>
      <c r="H17" s="54"/>
      <c r="I17" s="55"/>
      <c r="J17" s="2"/>
      <c r="K17" s="56"/>
      <c r="L17" s="57">
        <v>0</v>
      </c>
      <c r="M17" s="58">
        <f t="shared" si="0"/>
        <v>0</v>
      </c>
      <c r="N17" s="59">
        <f t="shared" si="4"/>
        <v>0</v>
      </c>
    </row>
    <row r="18" spans="1:14">
      <c r="A18" s="60"/>
      <c r="B18" s="74"/>
      <c r="C18" s="62"/>
      <c r="D18" s="42"/>
      <c r="E18" s="42"/>
      <c r="F18" s="67"/>
      <c r="G18" s="63"/>
      <c r="H18" s="67"/>
      <c r="I18" s="68"/>
      <c r="J18" s="2"/>
      <c r="K18" s="56"/>
      <c r="L18" s="57">
        <v>0</v>
      </c>
      <c r="M18" s="58">
        <f t="shared" si="0"/>
        <v>0</v>
      </c>
      <c r="N18" s="59">
        <f t="shared" si="4"/>
        <v>0</v>
      </c>
    </row>
    <row r="19" spans="1:14">
      <c r="A19" s="48"/>
      <c r="B19" s="73"/>
      <c r="C19" s="50"/>
      <c r="D19" s="51"/>
      <c r="E19" s="42"/>
      <c r="F19" s="75"/>
      <c r="G19" s="76"/>
      <c r="H19" s="75"/>
      <c r="I19" s="77"/>
      <c r="J19" s="2"/>
      <c r="K19" s="56"/>
      <c r="L19" s="57"/>
      <c r="M19" s="58"/>
      <c r="N19" s="59"/>
    </row>
    <row r="20" spans="1:14">
      <c r="A20" s="60"/>
      <c r="B20" s="74"/>
      <c r="C20" s="62"/>
      <c r="D20" s="42"/>
      <c r="E20" s="78"/>
      <c r="F20" s="79"/>
      <c r="G20" s="79"/>
      <c r="H20" s="79"/>
      <c r="I20" s="79"/>
      <c r="J20" s="2"/>
      <c r="K20" s="70" t="s">
        <v>6</v>
      </c>
      <c r="L20" s="71">
        <f>SUM(L5:L19)</f>
        <v>0</v>
      </c>
      <c r="M20" s="71">
        <f>SUM(M5:M19)</f>
        <v>0</v>
      </c>
      <c r="N20" s="72">
        <f>SUM(N5:N19)</f>
        <v>0</v>
      </c>
    </row>
    <row r="21" spans="1:14">
      <c r="A21" s="48"/>
      <c r="B21" s="73"/>
      <c r="C21" s="50"/>
      <c r="D21" s="51"/>
      <c r="E21" s="78"/>
      <c r="G21" s="78"/>
      <c r="H21" s="78"/>
      <c r="I21" s="78"/>
      <c r="J21" s="2"/>
      <c r="K21" s="2"/>
    </row>
    <row r="22" spans="1:14">
      <c r="A22" s="66"/>
      <c r="B22" s="74"/>
      <c r="C22" s="62"/>
      <c r="D22" s="42"/>
      <c r="E22" s="78"/>
      <c r="F22" s="78"/>
      <c r="G22" s="78"/>
      <c r="H22" s="78"/>
      <c r="I22" s="78"/>
      <c r="J22" s="78"/>
      <c r="K22" s="80"/>
      <c r="L22" s="81" t="s">
        <v>2</v>
      </c>
      <c r="M22" s="82" t="s">
        <v>3</v>
      </c>
      <c r="N22" s="83" t="s">
        <v>7</v>
      </c>
    </row>
    <row r="23" spans="1:14">
      <c r="A23" s="52"/>
      <c r="B23" s="73"/>
      <c r="C23" s="50"/>
      <c r="D23" s="55"/>
      <c r="E23" s="78"/>
      <c r="F23" s="78"/>
      <c r="G23" s="78"/>
      <c r="H23" s="78"/>
      <c r="I23" s="78"/>
      <c r="J23" s="78"/>
      <c r="K23" s="84" t="s">
        <v>6</v>
      </c>
      <c r="L23" s="85">
        <f>SUM(G5:G19)</f>
        <v>0</v>
      </c>
      <c r="M23" s="86">
        <f>SUM(B5:B60)</f>
        <v>0</v>
      </c>
      <c r="N23" s="87">
        <f>L23-M23</f>
        <v>0</v>
      </c>
    </row>
    <row r="24" spans="1:14">
      <c r="A24" s="66"/>
      <c r="B24" s="88"/>
      <c r="C24" s="62"/>
      <c r="D24" s="68"/>
      <c r="E24" s="78"/>
      <c r="F24" s="78"/>
      <c r="G24" s="78"/>
      <c r="H24" s="78"/>
      <c r="I24" s="78"/>
      <c r="J24" s="78"/>
      <c r="K24" s="2"/>
      <c r="L24" s="2"/>
      <c r="M24" s="2"/>
      <c r="N24" s="89"/>
    </row>
    <row r="25" spans="1:14">
      <c r="A25" s="48"/>
      <c r="B25" s="90"/>
      <c r="C25" s="50"/>
      <c r="D25" s="51"/>
      <c r="E25" s="78"/>
      <c r="M25" s="2"/>
      <c r="N25" s="89"/>
    </row>
    <row r="26" spans="1:14">
      <c r="A26" s="66"/>
      <c r="B26" s="88"/>
      <c r="C26" s="62"/>
      <c r="D26" s="68"/>
      <c r="E26" s="78"/>
    </row>
    <row r="27" spans="1:14">
      <c r="A27" s="48"/>
      <c r="B27" s="90"/>
      <c r="C27" s="50"/>
      <c r="D27" s="51"/>
      <c r="E27" s="78"/>
    </row>
    <row r="28" spans="1:14">
      <c r="A28" s="66"/>
      <c r="B28" s="88"/>
      <c r="C28" s="67"/>
      <c r="D28" s="68"/>
      <c r="E28" s="78"/>
    </row>
    <row r="29" spans="1:14">
      <c r="A29" s="48"/>
      <c r="B29" s="90"/>
      <c r="C29" s="50"/>
      <c r="D29" s="51"/>
      <c r="E29" s="78"/>
      <c r="M29" s="2"/>
      <c r="N29" s="91"/>
    </row>
    <row r="30" spans="1:14">
      <c r="A30" s="66"/>
      <c r="B30" s="88"/>
      <c r="C30" s="67"/>
      <c r="D30" s="68"/>
      <c r="E30" s="78"/>
    </row>
    <row r="31" spans="1:14">
      <c r="A31" s="48"/>
      <c r="B31" s="90"/>
      <c r="C31" s="50"/>
      <c r="D31" s="51"/>
      <c r="E31" s="78"/>
    </row>
    <row r="32" spans="1:14">
      <c r="A32" s="66"/>
      <c r="B32" s="88"/>
      <c r="C32" s="67"/>
      <c r="D32" s="68"/>
      <c r="E32" s="78"/>
    </row>
    <row r="33" spans="1:5">
      <c r="A33" s="48"/>
      <c r="B33" s="90"/>
      <c r="C33" s="50"/>
      <c r="D33" s="51"/>
      <c r="E33" s="78"/>
    </row>
    <row r="34" spans="1:5">
      <c r="A34" s="66"/>
      <c r="B34" s="88"/>
      <c r="C34" s="67"/>
      <c r="D34" s="68"/>
      <c r="E34" s="78"/>
    </row>
    <row r="35" spans="1:5">
      <c r="A35" s="48"/>
      <c r="B35" s="90"/>
      <c r="C35" s="50"/>
      <c r="D35" s="51"/>
      <c r="E35" s="78"/>
    </row>
    <row r="36" spans="1:5">
      <c r="A36" s="66"/>
      <c r="B36" s="88"/>
      <c r="C36" s="67"/>
      <c r="D36" s="68"/>
      <c r="E36" s="78"/>
    </row>
    <row r="37" spans="1:5">
      <c r="A37" s="48"/>
      <c r="B37" s="90"/>
      <c r="C37" s="50"/>
      <c r="D37" s="51"/>
      <c r="E37" s="78"/>
    </row>
    <row r="38" spans="1:5">
      <c r="A38" s="66"/>
      <c r="B38" s="88"/>
      <c r="C38" s="67"/>
      <c r="D38" s="68"/>
      <c r="E38" s="78"/>
    </row>
    <row r="39" spans="1:5">
      <c r="A39" s="48"/>
      <c r="B39" s="90"/>
      <c r="C39" s="50"/>
      <c r="D39" s="51"/>
      <c r="E39" s="78"/>
    </row>
    <row r="40" spans="1:5">
      <c r="A40" s="66"/>
      <c r="B40" s="88"/>
      <c r="C40" s="67"/>
      <c r="D40" s="68"/>
      <c r="E40" s="78"/>
    </row>
    <row r="41" spans="1:5">
      <c r="A41" s="48"/>
      <c r="B41" s="90"/>
      <c r="C41" s="50"/>
      <c r="D41" s="51"/>
      <c r="E41" s="78"/>
    </row>
    <row r="42" spans="1:5">
      <c r="A42" s="66"/>
      <c r="B42" s="88"/>
      <c r="C42" s="67"/>
      <c r="D42" s="68"/>
      <c r="E42" s="78"/>
    </row>
    <row r="43" spans="1:5">
      <c r="A43" s="48"/>
      <c r="B43" s="90"/>
      <c r="C43" s="50"/>
      <c r="D43" s="51"/>
      <c r="E43" s="78"/>
    </row>
    <row r="44" spans="1:5">
      <c r="A44" s="66"/>
      <c r="B44" s="88"/>
      <c r="C44" s="67"/>
      <c r="D44" s="68"/>
    </row>
    <row r="45" spans="1:5">
      <c r="A45" s="48"/>
      <c r="B45" s="90"/>
      <c r="C45" s="50"/>
      <c r="D45" s="51"/>
    </row>
    <row r="46" spans="1:5">
      <c r="A46" s="66"/>
      <c r="B46" s="88"/>
      <c r="C46" s="67"/>
      <c r="D46" s="68"/>
    </row>
    <row r="47" spans="1:5">
      <c r="A47" s="48"/>
      <c r="B47" s="90"/>
      <c r="C47" s="50"/>
      <c r="D47" s="51"/>
    </row>
    <row r="48" spans="1:5">
      <c r="A48" s="66"/>
      <c r="B48" s="88"/>
      <c r="C48" s="67"/>
      <c r="D48" s="68"/>
    </row>
    <row r="49" spans="1:4">
      <c r="A49" s="48"/>
      <c r="B49" s="90"/>
      <c r="C49" s="50"/>
      <c r="D49" s="51"/>
    </row>
    <row r="50" spans="1:4">
      <c r="A50" s="66"/>
      <c r="B50" s="88"/>
      <c r="C50" s="67"/>
      <c r="D50" s="68"/>
    </row>
    <row r="51" spans="1:4">
      <c r="A51" s="48"/>
      <c r="B51" s="90"/>
      <c r="C51" s="50"/>
      <c r="D51" s="51"/>
    </row>
    <row r="52" spans="1:4">
      <c r="A52" s="66"/>
      <c r="B52" s="88"/>
      <c r="C52" s="67"/>
      <c r="D52" s="68"/>
    </row>
    <row r="53" spans="1:4">
      <c r="A53" s="48"/>
      <c r="B53" s="90"/>
      <c r="C53" s="50"/>
      <c r="D53" s="51"/>
    </row>
    <row r="54" spans="1:4">
      <c r="A54" s="66"/>
      <c r="B54" s="88"/>
      <c r="C54" s="67"/>
      <c r="D54" s="68"/>
    </row>
    <row r="55" spans="1:4">
      <c r="A55" s="48"/>
      <c r="B55" s="90"/>
      <c r="C55" s="50"/>
      <c r="D55" s="51"/>
    </row>
    <row r="56" spans="1:4">
      <c r="A56" s="66"/>
      <c r="B56" s="88"/>
      <c r="C56" s="67"/>
      <c r="D56" s="68"/>
    </row>
    <row r="57" spans="1:4">
      <c r="A57" s="48"/>
      <c r="B57" s="90"/>
      <c r="C57" s="50"/>
      <c r="D57" s="51"/>
    </row>
    <row r="58" spans="1:4">
      <c r="A58" s="66"/>
      <c r="B58" s="88"/>
      <c r="C58" s="67"/>
      <c r="D58" s="68"/>
    </row>
    <row r="59" spans="1:4">
      <c r="A59" s="48"/>
      <c r="B59" s="90"/>
      <c r="C59" s="50"/>
      <c r="D59" s="51"/>
    </row>
    <row r="60" spans="1:4">
      <c r="A60" s="66"/>
      <c r="B60" s="88"/>
      <c r="C60" s="67"/>
      <c r="D60" s="68"/>
    </row>
  </sheetData>
  <sheetProtection sheet="1" objects="1" scenarios="1"/>
  <pageMargins left="0.7" right="0.7" top="0.75" bottom="0.75" header="0.3" footer="0.3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zoomScaleNormal="100" workbookViewId="0"/>
  </sheetViews>
  <sheetFormatPr defaultRowHeight="15"/>
  <cols>
    <col min="1" max="1" width="9.140625" style="1"/>
    <col min="2" max="2" width="12.140625" style="1" customWidth="1"/>
    <col min="3" max="3" width="16.28515625" style="1" bestFit="1" customWidth="1"/>
    <col min="4" max="4" width="28.5703125" style="1" customWidth="1"/>
    <col min="5" max="5" width="2.85546875" style="1" customWidth="1"/>
    <col min="6" max="6" width="9.140625" style="1"/>
    <col min="7" max="7" width="12.140625" style="1" customWidth="1"/>
    <col min="8" max="8" width="16.28515625" style="1" customWidth="1"/>
    <col min="9" max="9" width="28.5703125" style="1" customWidth="1"/>
    <col min="10" max="10" width="2.85546875" style="1" customWidth="1"/>
    <col min="11" max="11" width="16.28515625" style="1" customWidth="1"/>
    <col min="12" max="12" width="11.5703125" style="1" customWidth="1"/>
    <col min="13" max="14" width="12.140625" style="1" customWidth="1"/>
    <col min="15" max="15" width="2.85546875" style="1" customWidth="1"/>
    <col min="16" max="16" width="16.28515625" style="1" bestFit="1" customWidth="1"/>
    <col min="17" max="19" width="12.140625" style="1" customWidth="1"/>
    <col min="20" max="16384" width="9.140625" style="1"/>
  </cols>
  <sheetData>
    <row r="1" spans="1:19" ht="18.75">
      <c r="A1" s="30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</row>
    <row r="2" spans="1:19">
      <c r="E2" s="2"/>
      <c r="J2" s="2"/>
      <c r="K2" s="2"/>
      <c r="L2" s="2"/>
      <c r="M2" s="2"/>
      <c r="N2" s="2"/>
    </row>
    <row r="3" spans="1:19" ht="18.75">
      <c r="A3" s="33" t="s">
        <v>3</v>
      </c>
      <c r="B3" s="34"/>
      <c r="C3" s="34"/>
      <c r="D3" s="35"/>
      <c r="E3" s="2"/>
      <c r="F3" s="33" t="s">
        <v>2</v>
      </c>
      <c r="G3" s="34"/>
      <c r="H3" s="34"/>
      <c r="I3" s="35"/>
      <c r="J3" s="2"/>
      <c r="K3" s="36" t="s">
        <v>12</v>
      </c>
      <c r="L3" s="37"/>
      <c r="M3" s="37"/>
      <c r="N3" s="38"/>
      <c r="P3" s="36" t="s">
        <v>13</v>
      </c>
      <c r="Q3" s="37"/>
      <c r="R3" s="37"/>
      <c r="S3" s="38"/>
    </row>
    <row r="4" spans="1:19">
      <c r="A4" s="39" t="s">
        <v>0</v>
      </c>
      <c r="B4" s="40" t="s">
        <v>4</v>
      </c>
      <c r="C4" s="39" t="s">
        <v>1</v>
      </c>
      <c r="D4" s="41" t="s">
        <v>5</v>
      </c>
      <c r="E4" s="42"/>
      <c r="F4" s="43" t="s">
        <v>0</v>
      </c>
      <c r="G4" s="44" t="s">
        <v>4</v>
      </c>
      <c r="H4" s="39" t="s">
        <v>1</v>
      </c>
      <c r="I4" s="45" t="s">
        <v>5</v>
      </c>
      <c r="J4" s="2"/>
      <c r="K4" s="46" t="s">
        <v>1</v>
      </c>
      <c r="L4" s="44" t="s">
        <v>9</v>
      </c>
      <c r="M4" s="44" t="s">
        <v>10</v>
      </c>
      <c r="N4" s="47" t="s">
        <v>11</v>
      </c>
      <c r="P4" s="46" t="s">
        <v>1</v>
      </c>
      <c r="Q4" s="44" t="s">
        <v>9</v>
      </c>
      <c r="R4" s="44" t="s">
        <v>10</v>
      </c>
      <c r="S4" s="47" t="s">
        <v>11</v>
      </c>
    </row>
    <row r="5" spans="1:19">
      <c r="A5" s="48"/>
      <c r="B5" s="49"/>
      <c r="C5" s="50"/>
      <c r="D5" s="51"/>
      <c r="E5" s="42"/>
      <c r="F5" s="52"/>
      <c r="G5" s="53"/>
      <c r="H5" s="54"/>
      <c r="I5" s="55"/>
      <c r="J5" s="2"/>
      <c r="K5" s="56" t="s">
        <v>49</v>
      </c>
      <c r="L5" s="57">
        <v>0</v>
      </c>
      <c r="M5" s="92">
        <f t="shared" ref="M5:M18" si="0">SUMIF(C$5:C$1000,K5,B$5:B$1000)</f>
        <v>0</v>
      </c>
      <c r="N5" s="93">
        <f>L5-M5</f>
        <v>0</v>
      </c>
      <c r="P5" s="56" t="s">
        <v>14</v>
      </c>
      <c r="Q5" s="57">
        <v>0</v>
      </c>
      <c r="R5" s="92">
        <f>SUMIF(H$5:H$1000,P5,G$5:G$1000)</f>
        <v>0</v>
      </c>
      <c r="S5" s="93">
        <f>Q5-R5</f>
        <v>0</v>
      </c>
    </row>
    <row r="6" spans="1:19">
      <c r="A6" s="60"/>
      <c r="B6" s="61"/>
      <c r="C6" s="62"/>
      <c r="D6" s="42"/>
      <c r="E6" s="42"/>
      <c r="F6" s="60"/>
      <c r="G6" s="63"/>
      <c r="H6" s="62"/>
      <c r="I6" s="64"/>
      <c r="J6" s="2"/>
      <c r="K6" s="56" t="s">
        <v>48</v>
      </c>
      <c r="L6" s="57">
        <v>0</v>
      </c>
      <c r="M6" s="92">
        <f t="shared" si="0"/>
        <v>0</v>
      </c>
      <c r="N6" s="93">
        <f t="shared" ref="N6:N18" si="1">L6-M6</f>
        <v>0</v>
      </c>
      <c r="P6" s="65" t="s">
        <v>15</v>
      </c>
      <c r="Q6" s="57">
        <v>0</v>
      </c>
      <c r="R6" s="92">
        <f>SUMIF(H$5:H$1000,P6,G$5:G$1000)</f>
        <v>0</v>
      </c>
      <c r="S6" s="93">
        <f t="shared" ref="S6:S9" si="2">Q6-R6</f>
        <v>0</v>
      </c>
    </row>
    <row r="7" spans="1:19">
      <c r="A7" s="48"/>
      <c r="B7" s="49"/>
      <c r="C7" s="50"/>
      <c r="D7" s="51"/>
      <c r="E7" s="42"/>
      <c r="F7" s="48"/>
      <c r="G7" s="53"/>
      <c r="H7" s="50"/>
      <c r="I7" s="55"/>
      <c r="J7" s="2"/>
      <c r="K7" s="56" t="s">
        <v>8</v>
      </c>
      <c r="L7" s="57">
        <v>0</v>
      </c>
      <c r="M7" s="92">
        <f t="shared" si="0"/>
        <v>0</v>
      </c>
      <c r="N7" s="93">
        <f t="shared" si="1"/>
        <v>0</v>
      </c>
      <c r="P7" s="65" t="s">
        <v>16</v>
      </c>
      <c r="Q7" s="57">
        <v>0</v>
      </c>
      <c r="R7" s="92">
        <f>SUMIF(H$5:H$1000,P7,G$5:G$1000)</f>
        <v>0</v>
      </c>
      <c r="S7" s="93">
        <f t="shared" si="2"/>
        <v>0</v>
      </c>
    </row>
    <row r="8" spans="1:19">
      <c r="A8" s="66"/>
      <c r="B8" s="61"/>
      <c r="C8" s="67"/>
      <c r="D8" s="42"/>
      <c r="E8" s="42"/>
      <c r="F8" s="66"/>
      <c r="G8" s="63"/>
      <c r="H8" s="67"/>
      <c r="I8" s="68"/>
      <c r="J8" s="2"/>
      <c r="K8" s="56" t="s">
        <v>18</v>
      </c>
      <c r="L8" s="57">
        <v>0</v>
      </c>
      <c r="M8" s="92">
        <f t="shared" si="0"/>
        <v>0</v>
      </c>
      <c r="N8" s="93">
        <f t="shared" si="1"/>
        <v>0</v>
      </c>
      <c r="P8" s="65" t="s">
        <v>47</v>
      </c>
      <c r="Q8" s="57">
        <v>0</v>
      </c>
      <c r="R8" s="92">
        <f>SUMIF(H$5:H$1000,P8,G$5:G$1000)</f>
        <v>0</v>
      </c>
      <c r="S8" s="93">
        <f t="shared" si="2"/>
        <v>0</v>
      </c>
    </row>
    <row r="9" spans="1:19">
      <c r="A9" s="52"/>
      <c r="B9" s="49"/>
      <c r="C9" s="54"/>
      <c r="D9" s="55"/>
      <c r="E9" s="42"/>
      <c r="F9" s="52"/>
      <c r="G9" s="53"/>
      <c r="H9" s="54"/>
      <c r="I9" s="55"/>
      <c r="J9" s="2"/>
      <c r="K9" s="56" t="s">
        <v>41</v>
      </c>
      <c r="L9" s="57">
        <v>0</v>
      </c>
      <c r="M9" s="92">
        <f t="shared" si="0"/>
        <v>0</v>
      </c>
      <c r="N9" s="93">
        <f t="shared" si="1"/>
        <v>0</v>
      </c>
      <c r="P9" s="65" t="s">
        <v>17</v>
      </c>
      <c r="Q9" s="57">
        <v>0</v>
      </c>
      <c r="R9" s="92">
        <f>SUMIF(H$5:H$1000,P9,G$5:G$1000)</f>
        <v>0</v>
      </c>
      <c r="S9" s="93">
        <f t="shared" si="2"/>
        <v>0</v>
      </c>
    </row>
    <row r="10" spans="1:19">
      <c r="A10" s="66"/>
      <c r="B10" s="61"/>
      <c r="C10" s="67"/>
      <c r="D10" s="68"/>
      <c r="E10" s="42"/>
      <c r="F10" s="66"/>
      <c r="G10" s="63"/>
      <c r="H10" s="67"/>
      <c r="I10" s="68"/>
      <c r="J10" s="2"/>
      <c r="K10" s="56" t="s">
        <v>44</v>
      </c>
      <c r="L10" s="57">
        <v>0</v>
      </c>
      <c r="M10" s="92">
        <f t="shared" si="0"/>
        <v>0</v>
      </c>
      <c r="N10" s="93">
        <f t="shared" si="1"/>
        <v>0</v>
      </c>
      <c r="P10" s="65"/>
      <c r="Q10" s="9"/>
      <c r="R10" s="9"/>
      <c r="S10" s="69"/>
    </row>
    <row r="11" spans="1:19">
      <c r="A11" s="52"/>
      <c r="B11" s="49"/>
      <c r="C11" s="50"/>
      <c r="D11" s="55"/>
      <c r="E11" s="42"/>
      <c r="F11" s="52"/>
      <c r="G11" s="53"/>
      <c r="H11" s="54"/>
      <c r="I11" s="55"/>
      <c r="J11" s="2"/>
      <c r="K11" s="56" t="s">
        <v>45</v>
      </c>
      <c r="L11" s="57">
        <v>0</v>
      </c>
      <c r="M11" s="92">
        <f t="shared" si="0"/>
        <v>0</v>
      </c>
      <c r="N11" s="93">
        <f t="shared" si="1"/>
        <v>0</v>
      </c>
      <c r="P11" s="70" t="s">
        <v>6</v>
      </c>
      <c r="Q11" s="94">
        <f>SUM(Q5:Q9)</f>
        <v>0</v>
      </c>
      <c r="R11" s="94">
        <f>SUM(R5:R9)</f>
        <v>0</v>
      </c>
      <c r="S11" s="95">
        <f>SUM(S5:S9)</f>
        <v>0</v>
      </c>
    </row>
    <row r="12" spans="1:19">
      <c r="A12" s="66"/>
      <c r="B12" s="61"/>
      <c r="C12" s="62"/>
      <c r="D12" s="68"/>
      <c r="E12" s="42"/>
      <c r="F12" s="67"/>
      <c r="G12" s="63"/>
      <c r="H12" s="67"/>
      <c r="I12" s="68"/>
      <c r="J12" s="2"/>
      <c r="K12" s="56" t="s">
        <v>16</v>
      </c>
      <c r="L12" s="57">
        <v>0</v>
      </c>
      <c r="M12" s="92">
        <f t="shared" si="0"/>
        <v>0</v>
      </c>
      <c r="N12" s="93">
        <f t="shared" si="1"/>
        <v>0</v>
      </c>
      <c r="P12" s="2"/>
    </row>
    <row r="13" spans="1:19">
      <c r="A13" s="48"/>
      <c r="B13" s="49"/>
      <c r="C13" s="50"/>
      <c r="D13" s="51"/>
      <c r="E13" s="42"/>
      <c r="F13" s="54"/>
      <c r="G13" s="53"/>
      <c r="H13" s="54"/>
      <c r="I13" s="55"/>
      <c r="J13" s="2"/>
      <c r="K13" s="56" t="s">
        <v>46</v>
      </c>
      <c r="L13" s="57">
        <v>0</v>
      </c>
      <c r="M13" s="92">
        <f t="shared" si="0"/>
        <v>0</v>
      </c>
      <c r="N13" s="93">
        <f t="shared" si="1"/>
        <v>0</v>
      </c>
      <c r="P13" s="2"/>
    </row>
    <row r="14" spans="1:19">
      <c r="A14" s="60"/>
      <c r="B14" s="61"/>
      <c r="C14" s="62"/>
      <c r="D14" s="42"/>
      <c r="E14" s="42"/>
      <c r="F14" s="67"/>
      <c r="G14" s="63"/>
      <c r="H14" s="67"/>
      <c r="I14" s="68"/>
      <c r="J14" s="2"/>
      <c r="K14" s="56" t="s">
        <v>42</v>
      </c>
      <c r="L14" s="57">
        <v>0</v>
      </c>
      <c r="M14" s="92">
        <f t="shared" si="0"/>
        <v>0</v>
      </c>
      <c r="N14" s="93">
        <f t="shared" si="1"/>
        <v>0</v>
      </c>
    </row>
    <row r="15" spans="1:19">
      <c r="A15" s="48"/>
      <c r="B15" s="73"/>
      <c r="C15" s="50"/>
      <c r="D15" s="51"/>
      <c r="E15" s="42"/>
      <c r="F15" s="54"/>
      <c r="G15" s="53"/>
      <c r="H15" s="54"/>
      <c r="I15" s="55"/>
      <c r="K15" s="56" t="s">
        <v>43</v>
      </c>
      <c r="L15" s="57">
        <v>0</v>
      </c>
      <c r="M15" s="92">
        <f t="shared" si="0"/>
        <v>0</v>
      </c>
      <c r="N15" s="93">
        <f t="shared" si="1"/>
        <v>0</v>
      </c>
    </row>
    <row r="16" spans="1:19">
      <c r="A16" s="66"/>
      <c r="B16" s="74"/>
      <c r="C16" s="62"/>
      <c r="D16" s="42"/>
      <c r="E16" s="42"/>
      <c r="F16" s="67"/>
      <c r="G16" s="63"/>
      <c r="H16" s="67"/>
      <c r="I16" s="68"/>
      <c r="K16" s="56" t="s">
        <v>17</v>
      </c>
      <c r="L16" s="57">
        <v>0</v>
      </c>
      <c r="M16" s="92">
        <f t="shared" si="0"/>
        <v>0</v>
      </c>
      <c r="N16" s="93">
        <f t="shared" si="1"/>
        <v>0</v>
      </c>
    </row>
    <row r="17" spans="1:14">
      <c r="A17" s="48"/>
      <c r="B17" s="73"/>
      <c r="C17" s="50"/>
      <c r="D17" s="51"/>
      <c r="E17" s="42"/>
      <c r="F17" s="54"/>
      <c r="G17" s="53"/>
      <c r="H17" s="54"/>
      <c r="I17" s="55"/>
      <c r="J17" s="2"/>
      <c r="K17" s="56"/>
      <c r="L17" s="57">
        <v>0</v>
      </c>
      <c r="M17" s="92">
        <f t="shared" si="0"/>
        <v>0</v>
      </c>
      <c r="N17" s="93">
        <f t="shared" si="1"/>
        <v>0</v>
      </c>
    </row>
    <row r="18" spans="1:14">
      <c r="A18" s="60"/>
      <c r="B18" s="74"/>
      <c r="C18" s="62"/>
      <c r="D18" s="42"/>
      <c r="E18" s="42"/>
      <c r="F18" s="67"/>
      <c r="G18" s="63"/>
      <c r="H18" s="67"/>
      <c r="I18" s="68"/>
      <c r="J18" s="2"/>
      <c r="K18" s="56"/>
      <c r="L18" s="57">
        <v>0</v>
      </c>
      <c r="M18" s="92">
        <f t="shared" si="0"/>
        <v>0</v>
      </c>
      <c r="N18" s="93">
        <f t="shared" si="1"/>
        <v>0</v>
      </c>
    </row>
    <row r="19" spans="1:14">
      <c r="A19" s="48"/>
      <c r="B19" s="73"/>
      <c r="C19" s="50"/>
      <c r="D19" s="51"/>
      <c r="E19" s="42"/>
      <c r="F19" s="75"/>
      <c r="G19" s="76"/>
      <c r="H19" s="75"/>
      <c r="I19" s="77"/>
      <c r="J19" s="2"/>
      <c r="K19" s="56"/>
      <c r="L19" s="57"/>
      <c r="M19" s="58"/>
      <c r="N19" s="59"/>
    </row>
    <row r="20" spans="1:14">
      <c r="A20" s="60"/>
      <c r="B20" s="74"/>
      <c r="C20" s="62"/>
      <c r="D20" s="42"/>
      <c r="E20" s="78"/>
      <c r="F20" s="79"/>
      <c r="G20" s="79"/>
      <c r="H20" s="79"/>
      <c r="I20" s="79"/>
      <c r="J20" s="2"/>
      <c r="K20" s="70" t="s">
        <v>6</v>
      </c>
      <c r="L20" s="94">
        <f>SUM(L5:L19)</f>
        <v>0</v>
      </c>
      <c r="M20" s="94">
        <f>SUM(M5:M19)</f>
        <v>0</v>
      </c>
      <c r="N20" s="95">
        <f>SUM(N5:N19)</f>
        <v>0</v>
      </c>
    </row>
    <row r="21" spans="1:14">
      <c r="A21" s="48"/>
      <c r="B21" s="73"/>
      <c r="C21" s="50"/>
      <c r="D21" s="51"/>
      <c r="E21" s="78"/>
      <c r="G21" s="78"/>
      <c r="H21" s="78"/>
      <c r="I21" s="78"/>
      <c r="J21" s="2"/>
      <c r="K21" s="2"/>
    </row>
    <row r="22" spans="1:14">
      <c r="A22" s="66"/>
      <c r="B22" s="74"/>
      <c r="C22" s="62"/>
      <c r="D22" s="42"/>
      <c r="E22" s="78"/>
      <c r="F22" s="78"/>
      <c r="G22" s="78"/>
      <c r="H22" s="78"/>
      <c r="I22" s="78"/>
      <c r="J22" s="78"/>
      <c r="K22" s="80"/>
      <c r="L22" s="81" t="s">
        <v>2</v>
      </c>
      <c r="M22" s="82" t="s">
        <v>3</v>
      </c>
      <c r="N22" s="83" t="s">
        <v>7</v>
      </c>
    </row>
    <row r="23" spans="1:14">
      <c r="A23" s="52"/>
      <c r="B23" s="73"/>
      <c r="C23" s="50"/>
      <c r="D23" s="55"/>
      <c r="E23" s="78"/>
      <c r="F23" s="78"/>
      <c r="G23" s="78"/>
      <c r="H23" s="78"/>
      <c r="I23" s="78"/>
      <c r="J23" s="78"/>
      <c r="K23" s="84" t="s">
        <v>6</v>
      </c>
      <c r="L23" s="96">
        <f>SUM(G5:G19)</f>
        <v>0</v>
      </c>
      <c r="M23" s="97">
        <f>SUM(B5:B60)</f>
        <v>0</v>
      </c>
      <c r="N23" s="98">
        <f>L23-M23</f>
        <v>0</v>
      </c>
    </row>
    <row r="24" spans="1:14">
      <c r="A24" s="66"/>
      <c r="B24" s="88"/>
      <c r="C24" s="62"/>
      <c r="D24" s="68"/>
      <c r="E24" s="78"/>
      <c r="F24" s="78"/>
      <c r="G24" s="78"/>
      <c r="H24" s="78"/>
      <c r="I24" s="78"/>
      <c r="J24" s="78"/>
      <c r="K24" s="2"/>
      <c r="L24" s="2"/>
      <c r="M24" s="2"/>
      <c r="N24" s="89"/>
    </row>
    <row r="25" spans="1:14">
      <c r="A25" s="48"/>
      <c r="B25" s="90"/>
      <c r="C25" s="50"/>
      <c r="D25" s="51"/>
      <c r="E25" s="78"/>
      <c r="M25" s="2"/>
      <c r="N25" s="89"/>
    </row>
    <row r="26" spans="1:14">
      <c r="A26" s="66"/>
      <c r="B26" s="88"/>
      <c r="C26" s="62"/>
      <c r="D26" s="68"/>
      <c r="E26" s="78"/>
    </row>
    <row r="27" spans="1:14">
      <c r="A27" s="48"/>
      <c r="B27" s="90"/>
      <c r="C27" s="50"/>
      <c r="D27" s="51"/>
      <c r="E27" s="78"/>
    </row>
    <row r="28" spans="1:14">
      <c r="A28" s="66"/>
      <c r="B28" s="88"/>
      <c r="C28" s="67"/>
      <c r="D28" s="68"/>
      <c r="E28" s="78"/>
    </row>
    <row r="29" spans="1:14">
      <c r="A29" s="48"/>
      <c r="B29" s="90"/>
      <c r="C29" s="50"/>
      <c r="D29" s="51"/>
      <c r="E29" s="78"/>
      <c r="M29" s="2"/>
      <c r="N29" s="91"/>
    </row>
    <row r="30" spans="1:14">
      <c r="A30" s="66"/>
      <c r="B30" s="88"/>
      <c r="C30" s="67"/>
      <c r="D30" s="68"/>
      <c r="E30" s="78"/>
    </row>
    <row r="31" spans="1:14">
      <c r="A31" s="48"/>
      <c r="B31" s="90"/>
      <c r="C31" s="50"/>
      <c r="D31" s="51"/>
      <c r="E31" s="78"/>
    </row>
    <row r="32" spans="1:14">
      <c r="A32" s="66"/>
      <c r="B32" s="88"/>
      <c r="C32" s="67"/>
      <c r="D32" s="68"/>
      <c r="E32" s="78"/>
    </row>
    <row r="33" spans="1:5">
      <c r="A33" s="48"/>
      <c r="B33" s="90"/>
      <c r="C33" s="50"/>
      <c r="D33" s="51"/>
      <c r="E33" s="78"/>
    </row>
    <row r="34" spans="1:5">
      <c r="A34" s="66"/>
      <c r="B34" s="88"/>
      <c r="C34" s="67"/>
      <c r="D34" s="68"/>
      <c r="E34" s="78"/>
    </row>
    <row r="35" spans="1:5">
      <c r="A35" s="48"/>
      <c r="B35" s="90"/>
      <c r="C35" s="50"/>
      <c r="D35" s="51"/>
      <c r="E35" s="78"/>
    </row>
    <row r="36" spans="1:5">
      <c r="A36" s="66"/>
      <c r="B36" s="88"/>
      <c r="C36" s="67"/>
      <c r="D36" s="68"/>
      <c r="E36" s="78"/>
    </row>
    <row r="37" spans="1:5">
      <c r="A37" s="48"/>
      <c r="B37" s="90"/>
      <c r="C37" s="50"/>
      <c r="D37" s="51"/>
      <c r="E37" s="78"/>
    </row>
    <row r="38" spans="1:5">
      <c r="A38" s="66"/>
      <c r="B38" s="88"/>
      <c r="C38" s="67"/>
      <c r="D38" s="68"/>
      <c r="E38" s="78"/>
    </row>
    <row r="39" spans="1:5">
      <c r="A39" s="48"/>
      <c r="B39" s="90"/>
      <c r="C39" s="50"/>
      <c r="D39" s="51"/>
      <c r="E39" s="78"/>
    </row>
    <row r="40" spans="1:5">
      <c r="A40" s="66"/>
      <c r="B40" s="88"/>
      <c r="C40" s="67"/>
      <c r="D40" s="68"/>
      <c r="E40" s="78"/>
    </row>
    <row r="41" spans="1:5">
      <c r="A41" s="48"/>
      <c r="B41" s="90"/>
      <c r="C41" s="50"/>
      <c r="D41" s="51"/>
      <c r="E41" s="78"/>
    </row>
    <row r="42" spans="1:5">
      <c r="A42" s="66"/>
      <c r="B42" s="88"/>
      <c r="C42" s="67"/>
      <c r="D42" s="68"/>
      <c r="E42" s="78"/>
    </row>
    <row r="43" spans="1:5">
      <c r="A43" s="48"/>
      <c r="B43" s="90"/>
      <c r="C43" s="50"/>
      <c r="D43" s="51"/>
      <c r="E43" s="78"/>
    </row>
    <row r="44" spans="1:5">
      <c r="A44" s="66"/>
      <c r="B44" s="88"/>
      <c r="C44" s="67"/>
      <c r="D44" s="68"/>
    </row>
    <row r="45" spans="1:5">
      <c r="A45" s="48"/>
      <c r="B45" s="90"/>
      <c r="C45" s="50"/>
      <c r="D45" s="51"/>
    </row>
    <row r="46" spans="1:5">
      <c r="A46" s="66"/>
      <c r="B46" s="88"/>
      <c r="C46" s="67"/>
      <c r="D46" s="68"/>
    </row>
    <row r="47" spans="1:5">
      <c r="A47" s="48"/>
      <c r="B47" s="90"/>
      <c r="C47" s="50"/>
      <c r="D47" s="51"/>
    </row>
    <row r="48" spans="1:5">
      <c r="A48" s="66"/>
      <c r="B48" s="88"/>
      <c r="C48" s="67"/>
      <c r="D48" s="68"/>
    </row>
    <row r="49" spans="1:4">
      <c r="A49" s="48"/>
      <c r="B49" s="90"/>
      <c r="C49" s="50"/>
      <c r="D49" s="51"/>
    </row>
    <row r="50" spans="1:4">
      <c r="A50" s="66"/>
      <c r="B50" s="88"/>
      <c r="C50" s="67"/>
      <c r="D50" s="68"/>
    </row>
    <row r="51" spans="1:4">
      <c r="A51" s="48"/>
      <c r="B51" s="90"/>
      <c r="C51" s="50"/>
      <c r="D51" s="51"/>
    </row>
    <row r="52" spans="1:4">
      <c r="A52" s="66"/>
      <c r="B52" s="88"/>
      <c r="C52" s="67"/>
      <c r="D52" s="68"/>
    </row>
    <row r="53" spans="1:4">
      <c r="A53" s="48"/>
      <c r="B53" s="90"/>
      <c r="C53" s="50"/>
      <c r="D53" s="51"/>
    </row>
    <row r="54" spans="1:4">
      <c r="A54" s="66"/>
      <c r="B54" s="88"/>
      <c r="C54" s="67"/>
      <c r="D54" s="68"/>
    </row>
    <row r="55" spans="1:4">
      <c r="A55" s="48"/>
      <c r="B55" s="90"/>
      <c r="C55" s="50"/>
      <c r="D55" s="51"/>
    </row>
    <row r="56" spans="1:4">
      <c r="A56" s="66"/>
      <c r="B56" s="88"/>
      <c r="C56" s="67"/>
      <c r="D56" s="68"/>
    </row>
    <row r="57" spans="1:4">
      <c r="A57" s="48"/>
      <c r="B57" s="90"/>
      <c r="C57" s="50"/>
      <c r="D57" s="51"/>
    </row>
    <row r="58" spans="1:4">
      <c r="A58" s="66"/>
      <c r="B58" s="88"/>
      <c r="C58" s="67"/>
      <c r="D58" s="68"/>
    </row>
    <row r="59" spans="1:4">
      <c r="A59" s="48"/>
      <c r="B59" s="90"/>
      <c r="C59" s="50"/>
      <c r="D59" s="51"/>
    </row>
    <row r="60" spans="1:4">
      <c r="A60" s="66"/>
      <c r="B60" s="88"/>
      <c r="C60" s="67"/>
      <c r="D60" s="68"/>
    </row>
  </sheetData>
  <sheetProtection sheet="1" objects="1" scenarios="1"/>
  <pageMargins left="0.7" right="0.7" top="0.75" bottom="0.75" header="0.3" footer="0.3"/>
  <pageSetup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0"/>
  <sheetViews>
    <sheetView zoomScaleNormal="100" workbookViewId="0"/>
  </sheetViews>
  <sheetFormatPr defaultRowHeight="15"/>
  <cols>
    <col min="1" max="1" width="9.140625" style="1"/>
    <col min="2" max="2" width="12.140625" style="1" customWidth="1"/>
    <col min="3" max="3" width="16.28515625" style="1" bestFit="1" customWidth="1"/>
    <col min="4" max="4" width="28.5703125" style="1" customWidth="1"/>
    <col min="5" max="5" width="2.85546875" style="1" customWidth="1"/>
    <col min="6" max="6" width="9.140625" style="1"/>
    <col min="7" max="7" width="12.140625" style="1" customWidth="1"/>
    <col min="8" max="8" width="16.28515625" style="1" customWidth="1"/>
    <col min="9" max="9" width="28.5703125" style="1" customWidth="1"/>
    <col min="10" max="10" width="2.85546875" style="1" customWidth="1"/>
    <col min="11" max="11" width="16.28515625" style="1" customWidth="1"/>
    <col min="12" max="12" width="11.5703125" style="1" customWidth="1"/>
    <col min="13" max="14" width="12.140625" style="1" customWidth="1"/>
    <col min="15" max="15" width="2.85546875" style="1" customWidth="1"/>
    <col min="16" max="16" width="16.28515625" style="1" bestFit="1" customWidth="1"/>
    <col min="17" max="19" width="12.140625" style="1" customWidth="1"/>
    <col min="20" max="16384" width="9.140625" style="1"/>
  </cols>
  <sheetData>
    <row r="1" spans="1:19" ht="18.75">
      <c r="A1" s="30" t="s">
        <v>52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</row>
    <row r="2" spans="1:19">
      <c r="E2" s="2"/>
      <c r="J2" s="2"/>
      <c r="K2" s="2"/>
      <c r="L2" s="2"/>
      <c r="M2" s="2"/>
      <c r="N2" s="2"/>
    </row>
    <row r="3" spans="1:19" ht="18.75">
      <c r="A3" s="33" t="s">
        <v>3</v>
      </c>
      <c r="B3" s="34"/>
      <c r="C3" s="34"/>
      <c r="D3" s="35"/>
      <c r="E3" s="2"/>
      <c r="F3" s="33" t="s">
        <v>2</v>
      </c>
      <c r="G3" s="34"/>
      <c r="H3" s="34"/>
      <c r="I3" s="35"/>
      <c r="J3" s="2"/>
      <c r="K3" s="36" t="s">
        <v>12</v>
      </c>
      <c r="L3" s="37"/>
      <c r="M3" s="37"/>
      <c r="N3" s="38"/>
      <c r="P3" s="36" t="s">
        <v>13</v>
      </c>
      <c r="Q3" s="37"/>
      <c r="R3" s="37"/>
      <c r="S3" s="38"/>
    </row>
    <row r="4" spans="1:19">
      <c r="A4" s="39" t="s">
        <v>0</v>
      </c>
      <c r="B4" s="40" t="s">
        <v>4</v>
      </c>
      <c r="C4" s="39" t="s">
        <v>1</v>
      </c>
      <c r="D4" s="41" t="s">
        <v>5</v>
      </c>
      <c r="E4" s="42"/>
      <c r="F4" s="43" t="s">
        <v>0</v>
      </c>
      <c r="G4" s="44" t="s">
        <v>4</v>
      </c>
      <c r="H4" s="39" t="s">
        <v>1</v>
      </c>
      <c r="I4" s="45" t="s">
        <v>5</v>
      </c>
      <c r="J4" s="2"/>
      <c r="K4" s="46" t="s">
        <v>1</v>
      </c>
      <c r="L4" s="44" t="s">
        <v>9</v>
      </c>
      <c r="M4" s="44" t="s">
        <v>10</v>
      </c>
      <c r="N4" s="47" t="s">
        <v>11</v>
      </c>
      <c r="P4" s="46" t="s">
        <v>1</v>
      </c>
      <c r="Q4" s="44" t="s">
        <v>9</v>
      </c>
      <c r="R4" s="44" t="s">
        <v>10</v>
      </c>
      <c r="S4" s="47" t="s">
        <v>11</v>
      </c>
    </row>
    <row r="5" spans="1:19">
      <c r="A5" s="48"/>
      <c r="B5" s="49"/>
      <c r="C5" s="50"/>
      <c r="D5" s="51"/>
      <c r="E5" s="42"/>
      <c r="F5" s="52"/>
      <c r="G5" s="53"/>
      <c r="H5" s="54"/>
      <c r="I5" s="55"/>
      <c r="J5" s="2"/>
      <c r="K5" s="56" t="s">
        <v>49</v>
      </c>
      <c r="L5" s="57">
        <v>0</v>
      </c>
      <c r="M5" s="92">
        <f t="shared" ref="M5:M18" si="0">SUMIF(C$5:C$1000,K5,B$5:B$1000)</f>
        <v>0</v>
      </c>
      <c r="N5" s="93">
        <f>L5-M5</f>
        <v>0</v>
      </c>
      <c r="P5" s="56" t="s">
        <v>14</v>
      </c>
      <c r="Q5" s="57">
        <v>0</v>
      </c>
      <c r="R5" s="92">
        <f>SUMIF(H$5:H$1000,P5,G$5:G$1000)</f>
        <v>0</v>
      </c>
      <c r="S5" s="93">
        <f>Q5-R5</f>
        <v>0</v>
      </c>
    </row>
    <row r="6" spans="1:19">
      <c r="A6" s="60"/>
      <c r="B6" s="61"/>
      <c r="C6" s="62"/>
      <c r="D6" s="42"/>
      <c r="E6" s="42"/>
      <c r="F6" s="60"/>
      <c r="G6" s="63"/>
      <c r="H6" s="62"/>
      <c r="I6" s="64"/>
      <c r="J6" s="2"/>
      <c r="K6" s="56" t="s">
        <v>48</v>
      </c>
      <c r="L6" s="57">
        <v>0</v>
      </c>
      <c r="M6" s="92">
        <f t="shared" si="0"/>
        <v>0</v>
      </c>
      <c r="N6" s="93">
        <f t="shared" ref="N6:N18" si="1">L6-M6</f>
        <v>0</v>
      </c>
      <c r="P6" s="65" t="s">
        <v>15</v>
      </c>
      <c r="Q6" s="57">
        <v>0</v>
      </c>
      <c r="R6" s="92">
        <f>SUMIF(H$5:H$1000,P6,G$5:G$1000)</f>
        <v>0</v>
      </c>
      <c r="S6" s="93">
        <f t="shared" ref="S6:S9" si="2">Q6-R6</f>
        <v>0</v>
      </c>
    </row>
    <row r="7" spans="1:19">
      <c r="A7" s="48"/>
      <c r="B7" s="49"/>
      <c r="C7" s="50"/>
      <c r="D7" s="51"/>
      <c r="E7" s="42"/>
      <c r="F7" s="48"/>
      <c r="G7" s="53"/>
      <c r="H7" s="50"/>
      <c r="I7" s="55"/>
      <c r="J7" s="2"/>
      <c r="K7" s="56" t="s">
        <v>8</v>
      </c>
      <c r="L7" s="57">
        <v>0</v>
      </c>
      <c r="M7" s="92">
        <f t="shared" si="0"/>
        <v>0</v>
      </c>
      <c r="N7" s="93">
        <f t="shared" si="1"/>
        <v>0</v>
      </c>
      <c r="P7" s="65" t="s">
        <v>16</v>
      </c>
      <c r="Q7" s="57">
        <v>0</v>
      </c>
      <c r="R7" s="92">
        <f>SUMIF(H$5:H$1000,P7,G$5:G$1000)</f>
        <v>0</v>
      </c>
      <c r="S7" s="93">
        <f t="shared" si="2"/>
        <v>0</v>
      </c>
    </row>
    <row r="8" spans="1:19">
      <c r="A8" s="66"/>
      <c r="B8" s="61"/>
      <c r="C8" s="67"/>
      <c r="D8" s="42"/>
      <c r="E8" s="42"/>
      <c r="F8" s="66"/>
      <c r="G8" s="63"/>
      <c r="H8" s="67"/>
      <c r="I8" s="68"/>
      <c r="J8" s="2"/>
      <c r="K8" s="56" t="s">
        <v>18</v>
      </c>
      <c r="L8" s="57">
        <v>0</v>
      </c>
      <c r="M8" s="92">
        <f t="shared" si="0"/>
        <v>0</v>
      </c>
      <c r="N8" s="93">
        <f t="shared" si="1"/>
        <v>0</v>
      </c>
      <c r="P8" s="65" t="s">
        <v>47</v>
      </c>
      <c r="Q8" s="57">
        <v>0</v>
      </c>
      <c r="R8" s="92">
        <f>SUMIF(H$5:H$1000,P8,G$5:G$1000)</f>
        <v>0</v>
      </c>
      <c r="S8" s="93">
        <f t="shared" si="2"/>
        <v>0</v>
      </c>
    </row>
    <row r="9" spans="1:19">
      <c r="A9" s="52"/>
      <c r="B9" s="49"/>
      <c r="C9" s="54"/>
      <c r="D9" s="55"/>
      <c r="E9" s="42"/>
      <c r="F9" s="52"/>
      <c r="G9" s="53"/>
      <c r="H9" s="54"/>
      <c r="I9" s="55"/>
      <c r="J9" s="2"/>
      <c r="K9" s="56" t="s">
        <v>41</v>
      </c>
      <c r="L9" s="57">
        <v>0</v>
      </c>
      <c r="M9" s="92">
        <f t="shared" si="0"/>
        <v>0</v>
      </c>
      <c r="N9" s="93">
        <f t="shared" si="1"/>
        <v>0</v>
      </c>
      <c r="P9" s="65" t="s">
        <v>17</v>
      </c>
      <c r="Q9" s="57">
        <v>0</v>
      </c>
      <c r="R9" s="92">
        <f>SUMIF(H$5:H$1000,P9,G$5:G$1000)</f>
        <v>0</v>
      </c>
      <c r="S9" s="93">
        <f t="shared" si="2"/>
        <v>0</v>
      </c>
    </row>
    <row r="10" spans="1:19">
      <c r="A10" s="66"/>
      <c r="B10" s="61"/>
      <c r="C10" s="67"/>
      <c r="D10" s="68"/>
      <c r="E10" s="42"/>
      <c r="F10" s="66"/>
      <c r="G10" s="63"/>
      <c r="H10" s="67"/>
      <c r="I10" s="68"/>
      <c r="J10" s="2"/>
      <c r="K10" s="56" t="s">
        <v>44</v>
      </c>
      <c r="L10" s="57">
        <v>0</v>
      </c>
      <c r="M10" s="92">
        <f t="shared" si="0"/>
        <v>0</v>
      </c>
      <c r="N10" s="93">
        <f t="shared" si="1"/>
        <v>0</v>
      </c>
      <c r="P10" s="65"/>
      <c r="Q10" s="9"/>
      <c r="R10" s="9"/>
      <c r="S10" s="69"/>
    </row>
    <row r="11" spans="1:19">
      <c r="A11" s="52"/>
      <c r="B11" s="49"/>
      <c r="C11" s="50"/>
      <c r="D11" s="55"/>
      <c r="E11" s="42"/>
      <c r="F11" s="52"/>
      <c r="G11" s="53"/>
      <c r="H11" s="54"/>
      <c r="I11" s="55"/>
      <c r="J11" s="2"/>
      <c r="K11" s="56" t="s">
        <v>45</v>
      </c>
      <c r="L11" s="57">
        <v>0</v>
      </c>
      <c r="M11" s="92">
        <f t="shared" si="0"/>
        <v>0</v>
      </c>
      <c r="N11" s="93">
        <f t="shared" si="1"/>
        <v>0</v>
      </c>
      <c r="P11" s="70" t="s">
        <v>6</v>
      </c>
      <c r="Q11" s="94">
        <f>SUM(Q5:Q9)</f>
        <v>0</v>
      </c>
      <c r="R11" s="94">
        <f>SUM(R5:R9)</f>
        <v>0</v>
      </c>
      <c r="S11" s="95">
        <f>SUM(S5:S9)</f>
        <v>0</v>
      </c>
    </row>
    <row r="12" spans="1:19">
      <c r="A12" s="66"/>
      <c r="B12" s="61"/>
      <c r="C12" s="62"/>
      <c r="D12" s="68"/>
      <c r="E12" s="42"/>
      <c r="F12" s="67"/>
      <c r="G12" s="63"/>
      <c r="H12" s="67"/>
      <c r="I12" s="68"/>
      <c r="J12" s="2"/>
      <c r="K12" s="56" t="s">
        <v>16</v>
      </c>
      <c r="L12" s="57">
        <v>0</v>
      </c>
      <c r="M12" s="92">
        <f t="shared" si="0"/>
        <v>0</v>
      </c>
      <c r="N12" s="93">
        <f t="shared" si="1"/>
        <v>0</v>
      </c>
      <c r="P12" s="2"/>
    </row>
    <row r="13" spans="1:19">
      <c r="A13" s="48"/>
      <c r="B13" s="49"/>
      <c r="C13" s="50"/>
      <c r="D13" s="51"/>
      <c r="E13" s="42"/>
      <c r="F13" s="54"/>
      <c r="G13" s="53"/>
      <c r="H13" s="54"/>
      <c r="I13" s="55"/>
      <c r="J13" s="2"/>
      <c r="K13" s="56" t="s">
        <v>46</v>
      </c>
      <c r="L13" s="57">
        <v>0</v>
      </c>
      <c r="M13" s="92">
        <f t="shared" si="0"/>
        <v>0</v>
      </c>
      <c r="N13" s="93">
        <f t="shared" si="1"/>
        <v>0</v>
      </c>
      <c r="P13" s="2"/>
    </row>
    <row r="14" spans="1:19">
      <c r="A14" s="60"/>
      <c r="B14" s="61"/>
      <c r="C14" s="62"/>
      <c r="D14" s="42"/>
      <c r="E14" s="42"/>
      <c r="F14" s="67"/>
      <c r="G14" s="63"/>
      <c r="H14" s="67"/>
      <c r="I14" s="68"/>
      <c r="J14" s="2"/>
      <c r="K14" s="56" t="s">
        <v>42</v>
      </c>
      <c r="L14" s="57">
        <v>0</v>
      </c>
      <c r="M14" s="92">
        <f t="shared" si="0"/>
        <v>0</v>
      </c>
      <c r="N14" s="93">
        <f t="shared" si="1"/>
        <v>0</v>
      </c>
    </row>
    <row r="15" spans="1:19">
      <c r="A15" s="48"/>
      <c r="B15" s="73"/>
      <c r="C15" s="50"/>
      <c r="D15" s="51"/>
      <c r="E15" s="42"/>
      <c r="F15" s="54"/>
      <c r="G15" s="53"/>
      <c r="H15" s="54"/>
      <c r="I15" s="55"/>
      <c r="K15" s="56" t="s">
        <v>43</v>
      </c>
      <c r="L15" s="57">
        <v>0</v>
      </c>
      <c r="M15" s="92">
        <f t="shared" si="0"/>
        <v>0</v>
      </c>
      <c r="N15" s="93">
        <f t="shared" si="1"/>
        <v>0</v>
      </c>
    </row>
    <row r="16" spans="1:19">
      <c r="A16" s="66"/>
      <c r="B16" s="74"/>
      <c r="C16" s="62"/>
      <c r="D16" s="42"/>
      <c r="E16" s="42"/>
      <c r="F16" s="67"/>
      <c r="G16" s="63"/>
      <c r="H16" s="67"/>
      <c r="I16" s="68"/>
      <c r="K16" s="56" t="s">
        <v>17</v>
      </c>
      <c r="L16" s="57">
        <v>0</v>
      </c>
      <c r="M16" s="92">
        <f t="shared" si="0"/>
        <v>0</v>
      </c>
      <c r="N16" s="93">
        <f t="shared" si="1"/>
        <v>0</v>
      </c>
    </row>
    <row r="17" spans="1:14">
      <c r="A17" s="48"/>
      <c r="B17" s="73"/>
      <c r="C17" s="50"/>
      <c r="D17" s="51"/>
      <c r="E17" s="42"/>
      <c r="F17" s="54"/>
      <c r="G17" s="53"/>
      <c r="H17" s="54"/>
      <c r="I17" s="55"/>
      <c r="J17" s="2"/>
      <c r="K17" s="56"/>
      <c r="L17" s="57">
        <v>0</v>
      </c>
      <c r="M17" s="92">
        <f t="shared" si="0"/>
        <v>0</v>
      </c>
      <c r="N17" s="93">
        <f t="shared" si="1"/>
        <v>0</v>
      </c>
    </row>
    <row r="18" spans="1:14">
      <c r="A18" s="60"/>
      <c r="B18" s="74"/>
      <c r="C18" s="62"/>
      <c r="D18" s="42"/>
      <c r="E18" s="42"/>
      <c r="F18" s="67"/>
      <c r="G18" s="63"/>
      <c r="H18" s="67"/>
      <c r="I18" s="68"/>
      <c r="J18" s="2"/>
      <c r="K18" s="56"/>
      <c r="L18" s="57">
        <v>0</v>
      </c>
      <c r="M18" s="92">
        <f t="shared" si="0"/>
        <v>0</v>
      </c>
      <c r="N18" s="93">
        <f t="shared" si="1"/>
        <v>0</v>
      </c>
    </row>
    <row r="19" spans="1:14">
      <c r="A19" s="48"/>
      <c r="B19" s="73"/>
      <c r="C19" s="50"/>
      <c r="D19" s="51"/>
      <c r="E19" s="42"/>
      <c r="F19" s="75"/>
      <c r="G19" s="76"/>
      <c r="H19" s="75"/>
      <c r="I19" s="77"/>
      <c r="J19" s="2"/>
      <c r="K19" s="56"/>
      <c r="L19" s="57"/>
      <c r="M19" s="58"/>
      <c r="N19" s="59"/>
    </row>
    <row r="20" spans="1:14">
      <c r="A20" s="60"/>
      <c r="B20" s="74"/>
      <c r="C20" s="62"/>
      <c r="D20" s="42"/>
      <c r="E20" s="78"/>
      <c r="F20" s="79"/>
      <c r="G20" s="79"/>
      <c r="H20" s="79"/>
      <c r="I20" s="79"/>
      <c r="J20" s="2"/>
      <c r="K20" s="70" t="s">
        <v>6</v>
      </c>
      <c r="L20" s="94">
        <f>SUM(L5:L19)</f>
        <v>0</v>
      </c>
      <c r="M20" s="94">
        <f>SUM(M5:M19)</f>
        <v>0</v>
      </c>
      <c r="N20" s="95">
        <f>SUM(N5:N19)</f>
        <v>0</v>
      </c>
    </row>
    <row r="21" spans="1:14">
      <c r="A21" s="48"/>
      <c r="B21" s="73"/>
      <c r="C21" s="50"/>
      <c r="D21" s="51"/>
      <c r="E21" s="78"/>
      <c r="G21" s="78"/>
      <c r="H21" s="78"/>
      <c r="I21" s="78"/>
      <c r="J21" s="2"/>
      <c r="K21" s="2"/>
    </row>
    <row r="22" spans="1:14">
      <c r="A22" s="66"/>
      <c r="B22" s="74"/>
      <c r="C22" s="62"/>
      <c r="D22" s="42"/>
      <c r="E22" s="78"/>
      <c r="F22" s="78"/>
      <c r="G22" s="78"/>
      <c r="H22" s="78"/>
      <c r="I22" s="78"/>
      <c r="J22" s="78"/>
      <c r="K22" s="80"/>
      <c r="L22" s="81" t="s">
        <v>2</v>
      </c>
      <c r="M22" s="82" t="s">
        <v>3</v>
      </c>
      <c r="N22" s="83" t="s">
        <v>7</v>
      </c>
    </row>
    <row r="23" spans="1:14">
      <c r="A23" s="52"/>
      <c r="B23" s="73"/>
      <c r="C23" s="50"/>
      <c r="D23" s="55"/>
      <c r="E23" s="78"/>
      <c r="F23" s="78"/>
      <c r="G23" s="78"/>
      <c r="H23" s="78"/>
      <c r="I23" s="78"/>
      <c r="J23" s="78"/>
      <c r="K23" s="84" t="s">
        <v>6</v>
      </c>
      <c r="L23" s="96">
        <f>SUM(G5:G19)</f>
        <v>0</v>
      </c>
      <c r="M23" s="97">
        <f>SUM(B5:B60)</f>
        <v>0</v>
      </c>
      <c r="N23" s="98">
        <f>L23-M23</f>
        <v>0</v>
      </c>
    </row>
    <row r="24" spans="1:14">
      <c r="A24" s="66"/>
      <c r="B24" s="88"/>
      <c r="C24" s="62"/>
      <c r="D24" s="68"/>
      <c r="E24" s="78"/>
      <c r="F24" s="78"/>
      <c r="G24" s="78"/>
      <c r="H24" s="78"/>
      <c r="I24" s="78"/>
      <c r="J24" s="78"/>
      <c r="K24" s="2"/>
      <c r="L24" s="2"/>
      <c r="M24" s="2"/>
      <c r="N24" s="89"/>
    </row>
    <row r="25" spans="1:14">
      <c r="A25" s="48"/>
      <c r="B25" s="90"/>
      <c r="C25" s="50"/>
      <c r="D25" s="51"/>
      <c r="E25" s="78"/>
      <c r="M25" s="2"/>
      <c r="N25" s="89"/>
    </row>
    <row r="26" spans="1:14">
      <c r="A26" s="66"/>
      <c r="B26" s="88"/>
      <c r="C26" s="62"/>
      <c r="D26" s="68"/>
      <c r="E26" s="78"/>
    </row>
    <row r="27" spans="1:14">
      <c r="A27" s="48"/>
      <c r="B27" s="90"/>
      <c r="C27" s="50"/>
      <c r="D27" s="51"/>
      <c r="E27" s="78"/>
    </row>
    <row r="28" spans="1:14">
      <c r="A28" s="66"/>
      <c r="B28" s="88"/>
      <c r="C28" s="67"/>
      <c r="D28" s="68"/>
      <c r="E28" s="78"/>
    </row>
    <row r="29" spans="1:14">
      <c r="A29" s="48"/>
      <c r="B29" s="90"/>
      <c r="C29" s="50"/>
      <c r="D29" s="51"/>
      <c r="E29" s="78"/>
      <c r="M29" s="2"/>
      <c r="N29" s="91"/>
    </row>
    <row r="30" spans="1:14">
      <c r="A30" s="66"/>
      <c r="B30" s="88"/>
      <c r="C30" s="67"/>
      <c r="D30" s="68"/>
      <c r="E30" s="78"/>
    </row>
    <row r="31" spans="1:14">
      <c r="A31" s="48"/>
      <c r="B31" s="90"/>
      <c r="C31" s="50"/>
      <c r="D31" s="51"/>
      <c r="E31" s="78"/>
    </row>
    <row r="32" spans="1:14">
      <c r="A32" s="66"/>
      <c r="B32" s="88"/>
      <c r="C32" s="67"/>
      <c r="D32" s="68"/>
      <c r="E32" s="78"/>
    </row>
    <row r="33" spans="1:5">
      <c r="A33" s="48"/>
      <c r="B33" s="90"/>
      <c r="C33" s="50"/>
      <c r="D33" s="51"/>
      <c r="E33" s="78"/>
    </row>
    <row r="34" spans="1:5">
      <c r="A34" s="66"/>
      <c r="B34" s="88"/>
      <c r="C34" s="67"/>
      <c r="D34" s="68"/>
      <c r="E34" s="78"/>
    </row>
    <row r="35" spans="1:5">
      <c r="A35" s="48"/>
      <c r="B35" s="90"/>
      <c r="C35" s="50"/>
      <c r="D35" s="51"/>
      <c r="E35" s="78"/>
    </row>
    <row r="36" spans="1:5">
      <c r="A36" s="66"/>
      <c r="B36" s="88"/>
      <c r="C36" s="67"/>
      <c r="D36" s="68"/>
      <c r="E36" s="78"/>
    </row>
    <row r="37" spans="1:5">
      <c r="A37" s="48"/>
      <c r="B37" s="90"/>
      <c r="C37" s="50"/>
      <c r="D37" s="51"/>
      <c r="E37" s="78"/>
    </row>
    <row r="38" spans="1:5">
      <c r="A38" s="66"/>
      <c r="B38" s="88"/>
      <c r="C38" s="67"/>
      <c r="D38" s="68"/>
      <c r="E38" s="78"/>
    </row>
    <row r="39" spans="1:5">
      <c r="A39" s="48"/>
      <c r="B39" s="90"/>
      <c r="C39" s="50"/>
      <c r="D39" s="51"/>
      <c r="E39" s="78"/>
    </row>
    <row r="40" spans="1:5">
      <c r="A40" s="66"/>
      <c r="B40" s="88"/>
      <c r="C40" s="67"/>
      <c r="D40" s="68"/>
      <c r="E40" s="78"/>
    </row>
    <row r="41" spans="1:5">
      <c r="A41" s="48"/>
      <c r="B41" s="90"/>
      <c r="C41" s="50"/>
      <c r="D41" s="51"/>
      <c r="E41" s="78"/>
    </row>
    <row r="42" spans="1:5">
      <c r="A42" s="66"/>
      <c r="B42" s="88"/>
      <c r="C42" s="67"/>
      <c r="D42" s="68"/>
      <c r="E42" s="78"/>
    </row>
    <row r="43" spans="1:5">
      <c r="A43" s="48"/>
      <c r="B43" s="90"/>
      <c r="C43" s="50"/>
      <c r="D43" s="51"/>
      <c r="E43" s="78"/>
    </row>
    <row r="44" spans="1:5">
      <c r="A44" s="66"/>
      <c r="B44" s="88"/>
      <c r="C44" s="67"/>
      <c r="D44" s="68"/>
    </row>
    <row r="45" spans="1:5">
      <c r="A45" s="48"/>
      <c r="B45" s="90"/>
      <c r="C45" s="50"/>
      <c r="D45" s="51"/>
    </row>
    <row r="46" spans="1:5">
      <c r="A46" s="66"/>
      <c r="B46" s="88"/>
      <c r="C46" s="67"/>
      <c r="D46" s="68"/>
    </row>
    <row r="47" spans="1:5">
      <c r="A47" s="48"/>
      <c r="B47" s="90"/>
      <c r="C47" s="50"/>
      <c r="D47" s="51"/>
    </row>
    <row r="48" spans="1:5">
      <c r="A48" s="66"/>
      <c r="B48" s="88"/>
      <c r="C48" s="67"/>
      <c r="D48" s="68"/>
    </row>
    <row r="49" spans="1:4">
      <c r="A49" s="48"/>
      <c r="B49" s="90"/>
      <c r="C49" s="50"/>
      <c r="D49" s="51"/>
    </row>
    <row r="50" spans="1:4">
      <c r="A50" s="66"/>
      <c r="B50" s="88"/>
      <c r="C50" s="67"/>
      <c r="D50" s="68"/>
    </row>
    <row r="51" spans="1:4">
      <c r="A51" s="48"/>
      <c r="B51" s="90"/>
      <c r="C51" s="50"/>
      <c r="D51" s="51"/>
    </row>
    <row r="52" spans="1:4">
      <c r="A52" s="66"/>
      <c r="B52" s="88"/>
      <c r="C52" s="67"/>
      <c r="D52" s="68"/>
    </row>
    <row r="53" spans="1:4">
      <c r="A53" s="48"/>
      <c r="B53" s="90"/>
      <c r="C53" s="50"/>
      <c r="D53" s="51"/>
    </row>
    <row r="54" spans="1:4">
      <c r="A54" s="66"/>
      <c r="B54" s="88"/>
      <c r="C54" s="67"/>
      <c r="D54" s="68"/>
    </row>
    <row r="55" spans="1:4">
      <c r="A55" s="48"/>
      <c r="B55" s="90"/>
      <c r="C55" s="50"/>
      <c r="D55" s="51"/>
    </row>
    <row r="56" spans="1:4">
      <c r="A56" s="66"/>
      <c r="B56" s="88"/>
      <c r="C56" s="67"/>
      <c r="D56" s="68"/>
    </row>
    <row r="57" spans="1:4">
      <c r="A57" s="48"/>
      <c r="B57" s="90"/>
      <c r="C57" s="50"/>
      <c r="D57" s="51"/>
    </row>
    <row r="58" spans="1:4">
      <c r="A58" s="66"/>
      <c r="B58" s="88"/>
      <c r="C58" s="67"/>
      <c r="D58" s="68"/>
    </row>
    <row r="59" spans="1:4">
      <c r="A59" s="48"/>
      <c r="B59" s="90"/>
      <c r="C59" s="50"/>
      <c r="D59" s="51"/>
    </row>
    <row r="60" spans="1:4">
      <c r="A60" s="66"/>
      <c r="B60" s="88"/>
      <c r="C60" s="67"/>
      <c r="D60" s="68"/>
    </row>
  </sheetData>
  <sheetProtection sheet="1" objects="1" scenarios="1"/>
  <pageMargins left="0.7" right="0.7" top="0.75" bottom="0.75" header="0.3" footer="0.3"/>
  <pageSetup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0"/>
  <sheetViews>
    <sheetView zoomScaleNormal="100" workbookViewId="0"/>
  </sheetViews>
  <sheetFormatPr defaultRowHeight="15"/>
  <cols>
    <col min="1" max="1" width="9.140625" style="1"/>
    <col min="2" max="2" width="12.140625" style="1" customWidth="1"/>
    <col min="3" max="3" width="16.28515625" style="1" bestFit="1" customWidth="1"/>
    <col min="4" max="4" width="28.5703125" style="1" customWidth="1"/>
    <col min="5" max="5" width="2.85546875" style="1" customWidth="1"/>
    <col min="6" max="6" width="9.140625" style="1"/>
    <col min="7" max="7" width="12.140625" style="1" customWidth="1"/>
    <col min="8" max="8" width="16.28515625" style="1" customWidth="1"/>
    <col min="9" max="9" width="28.5703125" style="1" customWidth="1"/>
    <col min="10" max="10" width="2.85546875" style="1" customWidth="1"/>
    <col min="11" max="11" width="16.28515625" style="1" customWidth="1"/>
    <col min="12" max="12" width="11.5703125" style="1" customWidth="1"/>
    <col min="13" max="14" width="12.140625" style="1" customWidth="1"/>
    <col min="15" max="15" width="2.85546875" style="1" customWidth="1"/>
    <col min="16" max="16" width="16.28515625" style="1" bestFit="1" customWidth="1"/>
    <col min="17" max="19" width="12.140625" style="1" customWidth="1"/>
    <col min="20" max="16384" width="9.140625" style="1"/>
  </cols>
  <sheetData>
    <row r="1" spans="1:19" ht="18.75">
      <c r="A1" s="30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</row>
    <row r="2" spans="1:19">
      <c r="E2" s="2"/>
      <c r="J2" s="2"/>
      <c r="K2" s="2"/>
      <c r="L2" s="2"/>
      <c r="M2" s="2"/>
      <c r="N2" s="2"/>
    </row>
    <row r="3" spans="1:19" ht="18.75">
      <c r="A3" s="33" t="s">
        <v>3</v>
      </c>
      <c r="B3" s="34"/>
      <c r="C3" s="34"/>
      <c r="D3" s="35"/>
      <c r="E3" s="2"/>
      <c r="F3" s="33" t="s">
        <v>2</v>
      </c>
      <c r="G3" s="34"/>
      <c r="H3" s="34"/>
      <c r="I3" s="35"/>
      <c r="J3" s="2"/>
      <c r="K3" s="36" t="s">
        <v>12</v>
      </c>
      <c r="L3" s="37"/>
      <c r="M3" s="37"/>
      <c r="N3" s="38"/>
      <c r="P3" s="36" t="s">
        <v>13</v>
      </c>
      <c r="Q3" s="37"/>
      <c r="R3" s="37"/>
      <c r="S3" s="38"/>
    </row>
    <row r="4" spans="1:19">
      <c r="A4" s="39" t="s">
        <v>0</v>
      </c>
      <c r="B4" s="40" t="s">
        <v>4</v>
      </c>
      <c r="C4" s="39" t="s">
        <v>1</v>
      </c>
      <c r="D4" s="41" t="s">
        <v>5</v>
      </c>
      <c r="E4" s="42"/>
      <c r="F4" s="43" t="s">
        <v>0</v>
      </c>
      <c r="G4" s="44" t="s">
        <v>4</v>
      </c>
      <c r="H4" s="39" t="s">
        <v>1</v>
      </c>
      <c r="I4" s="45" t="s">
        <v>5</v>
      </c>
      <c r="J4" s="2"/>
      <c r="K4" s="46" t="s">
        <v>1</v>
      </c>
      <c r="L4" s="44" t="s">
        <v>9</v>
      </c>
      <c r="M4" s="44" t="s">
        <v>10</v>
      </c>
      <c r="N4" s="47" t="s">
        <v>11</v>
      </c>
      <c r="P4" s="46" t="s">
        <v>1</v>
      </c>
      <c r="Q4" s="44" t="s">
        <v>9</v>
      </c>
      <c r="R4" s="44" t="s">
        <v>10</v>
      </c>
      <c r="S4" s="47" t="s">
        <v>11</v>
      </c>
    </row>
    <row r="5" spans="1:19">
      <c r="A5" s="48"/>
      <c r="B5" s="49"/>
      <c r="C5" s="50"/>
      <c r="D5" s="51"/>
      <c r="E5" s="42"/>
      <c r="F5" s="52"/>
      <c r="G5" s="53"/>
      <c r="H5" s="54"/>
      <c r="I5" s="55"/>
      <c r="J5" s="2"/>
      <c r="K5" s="56" t="s">
        <v>49</v>
      </c>
      <c r="L5" s="57">
        <v>0</v>
      </c>
      <c r="M5" s="92">
        <f t="shared" ref="M5:M18" si="0">SUMIF(C$5:C$1000,K5,B$5:B$1000)</f>
        <v>0</v>
      </c>
      <c r="N5" s="93">
        <f>L5-M5</f>
        <v>0</v>
      </c>
      <c r="P5" s="56" t="s">
        <v>14</v>
      </c>
      <c r="Q5" s="57">
        <v>0</v>
      </c>
      <c r="R5" s="92">
        <f>SUMIF(H$5:H$1000,P5,G$5:G$1000)</f>
        <v>0</v>
      </c>
      <c r="S5" s="93">
        <f>Q5-R5</f>
        <v>0</v>
      </c>
    </row>
    <row r="6" spans="1:19">
      <c r="A6" s="60"/>
      <c r="B6" s="61"/>
      <c r="C6" s="62"/>
      <c r="D6" s="42"/>
      <c r="E6" s="42"/>
      <c r="F6" s="60"/>
      <c r="G6" s="63"/>
      <c r="H6" s="62"/>
      <c r="I6" s="64"/>
      <c r="J6" s="2"/>
      <c r="K6" s="56" t="s">
        <v>48</v>
      </c>
      <c r="L6" s="57">
        <v>0</v>
      </c>
      <c r="M6" s="92">
        <f t="shared" si="0"/>
        <v>0</v>
      </c>
      <c r="N6" s="93">
        <f t="shared" ref="N6:N18" si="1">L6-M6</f>
        <v>0</v>
      </c>
      <c r="P6" s="65" t="s">
        <v>15</v>
      </c>
      <c r="Q6" s="57">
        <v>0</v>
      </c>
      <c r="R6" s="92">
        <f>SUMIF(H$5:H$1000,P6,G$5:G$1000)</f>
        <v>0</v>
      </c>
      <c r="S6" s="93">
        <f t="shared" ref="S6:S9" si="2">Q6-R6</f>
        <v>0</v>
      </c>
    </row>
    <row r="7" spans="1:19">
      <c r="A7" s="48"/>
      <c r="B7" s="49"/>
      <c r="C7" s="50"/>
      <c r="D7" s="51"/>
      <c r="E7" s="42"/>
      <c r="F7" s="48"/>
      <c r="G7" s="53"/>
      <c r="H7" s="50"/>
      <c r="I7" s="55"/>
      <c r="J7" s="2"/>
      <c r="K7" s="56" t="s">
        <v>8</v>
      </c>
      <c r="L7" s="57">
        <v>0</v>
      </c>
      <c r="M7" s="92">
        <f t="shared" si="0"/>
        <v>0</v>
      </c>
      <c r="N7" s="93">
        <f t="shared" si="1"/>
        <v>0</v>
      </c>
      <c r="P7" s="65" t="s">
        <v>16</v>
      </c>
      <c r="Q7" s="57">
        <v>0</v>
      </c>
      <c r="R7" s="92">
        <f>SUMIF(H$5:H$1000,P7,G$5:G$1000)</f>
        <v>0</v>
      </c>
      <c r="S7" s="93">
        <f t="shared" si="2"/>
        <v>0</v>
      </c>
    </row>
    <row r="8" spans="1:19">
      <c r="A8" s="66"/>
      <c r="B8" s="61"/>
      <c r="C8" s="67"/>
      <c r="D8" s="42"/>
      <c r="E8" s="42"/>
      <c r="F8" s="66"/>
      <c r="G8" s="63"/>
      <c r="H8" s="67"/>
      <c r="I8" s="68"/>
      <c r="J8" s="2"/>
      <c r="K8" s="56" t="s">
        <v>18</v>
      </c>
      <c r="L8" s="57">
        <v>0</v>
      </c>
      <c r="M8" s="92">
        <f t="shared" si="0"/>
        <v>0</v>
      </c>
      <c r="N8" s="93">
        <f t="shared" si="1"/>
        <v>0</v>
      </c>
      <c r="P8" s="65" t="s">
        <v>47</v>
      </c>
      <c r="Q8" s="57">
        <v>0</v>
      </c>
      <c r="R8" s="92">
        <f>SUMIF(H$5:H$1000,P8,G$5:G$1000)</f>
        <v>0</v>
      </c>
      <c r="S8" s="93">
        <f t="shared" si="2"/>
        <v>0</v>
      </c>
    </row>
    <row r="9" spans="1:19">
      <c r="A9" s="52"/>
      <c r="B9" s="49"/>
      <c r="C9" s="54"/>
      <c r="D9" s="55"/>
      <c r="E9" s="42"/>
      <c r="F9" s="52"/>
      <c r="G9" s="53"/>
      <c r="H9" s="54"/>
      <c r="I9" s="55"/>
      <c r="J9" s="2"/>
      <c r="K9" s="56" t="s">
        <v>41</v>
      </c>
      <c r="L9" s="57">
        <v>0</v>
      </c>
      <c r="M9" s="92">
        <f t="shared" si="0"/>
        <v>0</v>
      </c>
      <c r="N9" s="93">
        <f t="shared" si="1"/>
        <v>0</v>
      </c>
      <c r="P9" s="65" t="s">
        <v>17</v>
      </c>
      <c r="Q9" s="57">
        <v>0</v>
      </c>
      <c r="R9" s="92">
        <f>SUMIF(H$5:H$1000,P9,G$5:G$1000)</f>
        <v>0</v>
      </c>
      <c r="S9" s="93">
        <f t="shared" si="2"/>
        <v>0</v>
      </c>
    </row>
    <row r="10" spans="1:19">
      <c r="A10" s="66"/>
      <c r="B10" s="61"/>
      <c r="C10" s="67"/>
      <c r="D10" s="68"/>
      <c r="E10" s="42"/>
      <c r="F10" s="66"/>
      <c r="G10" s="63"/>
      <c r="H10" s="67"/>
      <c r="I10" s="68"/>
      <c r="J10" s="2"/>
      <c r="K10" s="56" t="s">
        <v>44</v>
      </c>
      <c r="L10" s="57">
        <v>0</v>
      </c>
      <c r="M10" s="92">
        <f t="shared" si="0"/>
        <v>0</v>
      </c>
      <c r="N10" s="93">
        <f t="shared" si="1"/>
        <v>0</v>
      </c>
      <c r="P10" s="65"/>
      <c r="Q10" s="9"/>
      <c r="R10" s="9"/>
      <c r="S10" s="69"/>
    </row>
    <row r="11" spans="1:19">
      <c r="A11" s="52"/>
      <c r="B11" s="49"/>
      <c r="C11" s="50"/>
      <c r="D11" s="55"/>
      <c r="E11" s="42"/>
      <c r="F11" s="52"/>
      <c r="G11" s="53"/>
      <c r="H11" s="54"/>
      <c r="I11" s="55"/>
      <c r="J11" s="2"/>
      <c r="K11" s="56" t="s">
        <v>45</v>
      </c>
      <c r="L11" s="57">
        <v>0</v>
      </c>
      <c r="M11" s="92">
        <f t="shared" si="0"/>
        <v>0</v>
      </c>
      <c r="N11" s="93">
        <f t="shared" si="1"/>
        <v>0</v>
      </c>
      <c r="P11" s="70" t="s">
        <v>6</v>
      </c>
      <c r="Q11" s="94">
        <f>SUM(Q5:Q9)</f>
        <v>0</v>
      </c>
      <c r="R11" s="94">
        <f>SUM(R5:R9)</f>
        <v>0</v>
      </c>
      <c r="S11" s="95">
        <f>SUM(S5:S9)</f>
        <v>0</v>
      </c>
    </row>
    <row r="12" spans="1:19">
      <c r="A12" s="66"/>
      <c r="B12" s="61"/>
      <c r="C12" s="62"/>
      <c r="D12" s="68"/>
      <c r="E12" s="42"/>
      <c r="F12" s="67"/>
      <c r="G12" s="63"/>
      <c r="H12" s="67"/>
      <c r="I12" s="68"/>
      <c r="J12" s="2"/>
      <c r="K12" s="56" t="s">
        <v>16</v>
      </c>
      <c r="L12" s="57">
        <v>0</v>
      </c>
      <c r="M12" s="92">
        <f t="shared" si="0"/>
        <v>0</v>
      </c>
      <c r="N12" s="93">
        <f t="shared" si="1"/>
        <v>0</v>
      </c>
      <c r="P12" s="2"/>
    </row>
    <row r="13" spans="1:19">
      <c r="A13" s="48"/>
      <c r="B13" s="49"/>
      <c r="C13" s="50"/>
      <c r="D13" s="51"/>
      <c r="E13" s="42"/>
      <c r="F13" s="54"/>
      <c r="G13" s="53"/>
      <c r="H13" s="54"/>
      <c r="I13" s="55"/>
      <c r="J13" s="2"/>
      <c r="K13" s="56" t="s">
        <v>46</v>
      </c>
      <c r="L13" s="57">
        <v>0</v>
      </c>
      <c r="M13" s="92">
        <f t="shared" si="0"/>
        <v>0</v>
      </c>
      <c r="N13" s="93">
        <f t="shared" si="1"/>
        <v>0</v>
      </c>
      <c r="P13" s="2"/>
    </row>
    <row r="14" spans="1:19">
      <c r="A14" s="60"/>
      <c r="B14" s="61"/>
      <c r="C14" s="62"/>
      <c r="D14" s="42"/>
      <c r="E14" s="42"/>
      <c r="F14" s="67"/>
      <c r="G14" s="63"/>
      <c r="H14" s="67"/>
      <c r="I14" s="68"/>
      <c r="J14" s="2"/>
      <c r="K14" s="56" t="s">
        <v>42</v>
      </c>
      <c r="L14" s="57">
        <v>0</v>
      </c>
      <c r="M14" s="92">
        <f t="shared" si="0"/>
        <v>0</v>
      </c>
      <c r="N14" s="93">
        <f t="shared" si="1"/>
        <v>0</v>
      </c>
    </row>
    <row r="15" spans="1:19">
      <c r="A15" s="48"/>
      <c r="B15" s="73"/>
      <c r="C15" s="50"/>
      <c r="D15" s="51"/>
      <c r="E15" s="42"/>
      <c r="F15" s="54"/>
      <c r="G15" s="53"/>
      <c r="H15" s="54"/>
      <c r="I15" s="55"/>
      <c r="K15" s="56" t="s">
        <v>43</v>
      </c>
      <c r="L15" s="57">
        <v>0</v>
      </c>
      <c r="M15" s="92">
        <f t="shared" si="0"/>
        <v>0</v>
      </c>
      <c r="N15" s="93">
        <f t="shared" si="1"/>
        <v>0</v>
      </c>
    </row>
    <row r="16" spans="1:19">
      <c r="A16" s="66"/>
      <c r="B16" s="74"/>
      <c r="C16" s="62"/>
      <c r="D16" s="42"/>
      <c r="E16" s="42"/>
      <c r="F16" s="67"/>
      <c r="G16" s="63"/>
      <c r="H16" s="67"/>
      <c r="I16" s="68"/>
      <c r="K16" s="56" t="s">
        <v>17</v>
      </c>
      <c r="L16" s="57">
        <v>0</v>
      </c>
      <c r="M16" s="92">
        <f t="shared" si="0"/>
        <v>0</v>
      </c>
      <c r="N16" s="93">
        <f t="shared" si="1"/>
        <v>0</v>
      </c>
    </row>
    <row r="17" spans="1:14">
      <c r="A17" s="48"/>
      <c r="B17" s="73"/>
      <c r="C17" s="50"/>
      <c r="D17" s="51"/>
      <c r="E17" s="42"/>
      <c r="F17" s="54"/>
      <c r="G17" s="53"/>
      <c r="H17" s="54"/>
      <c r="I17" s="55"/>
      <c r="J17" s="2"/>
      <c r="K17" s="56"/>
      <c r="L17" s="57">
        <v>0</v>
      </c>
      <c r="M17" s="92">
        <f t="shared" si="0"/>
        <v>0</v>
      </c>
      <c r="N17" s="93">
        <f t="shared" si="1"/>
        <v>0</v>
      </c>
    </row>
    <row r="18" spans="1:14">
      <c r="A18" s="60"/>
      <c r="B18" s="74"/>
      <c r="C18" s="62"/>
      <c r="D18" s="42"/>
      <c r="E18" s="42"/>
      <c r="F18" s="67"/>
      <c r="G18" s="63"/>
      <c r="H18" s="67"/>
      <c r="I18" s="68"/>
      <c r="J18" s="2"/>
      <c r="K18" s="56"/>
      <c r="L18" s="57">
        <v>0</v>
      </c>
      <c r="M18" s="92">
        <f t="shared" si="0"/>
        <v>0</v>
      </c>
      <c r="N18" s="93">
        <f t="shared" si="1"/>
        <v>0</v>
      </c>
    </row>
    <row r="19" spans="1:14">
      <c r="A19" s="48"/>
      <c r="B19" s="73"/>
      <c r="C19" s="50"/>
      <c r="D19" s="51"/>
      <c r="E19" s="42"/>
      <c r="F19" s="75"/>
      <c r="G19" s="76"/>
      <c r="H19" s="75"/>
      <c r="I19" s="77"/>
      <c r="J19" s="2"/>
      <c r="K19" s="56"/>
      <c r="L19" s="57"/>
      <c r="M19" s="58"/>
      <c r="N19" s="59"/>
    </row>
    <row r="20" spans="1:14">
      <c r="A20" s="60"/>
      <c r="B20" s="74"/>
      <c r="C20" s="62"/>
      <c r="D20" s="42"/>
      <c r="E20" s="78"/>
      <c r="F20" s="79"/>
      <c r="G20" s="79"/>
      <c r="H20" s="79"/>
      <c r="I20" s="79"/>
      <c r="J20" s="2"/>
      <c r="K20" s="70" t="s">
        <v>6</v>
      </c>
      <c r="L20" s="94">
        <f>SUM(L5:L19)</f>
        <v>0</v>
      </c>
      <c r="M20" s="94">
        <f>SUM(M5:M19)</f>
        <v>0</v>
      </c>
      <c r="N20" s="95">
        <f>SUM(N5:N19)</f>
        <v>0</v>
      </c>
    </row>
    <row r="21" spans="1:14">
      <c r="A21" s="48"/>
      <c r="B21" s="73"/>
      <c r="C21" s="50"/>
      <c r="D21" s="51"/>
      <c r="E21" s="78"/>
      <c r="G21" s="78"/>
      <c r="H21" s="78"/>
      <c r="I21" s="78"/>
      <c r="J21" s="2"/>
      <c r="K21" s="2"/>
    </row>
    <row r="22" spans="1:14">
      <c r="A22" s="66"/>
      <c r="B22" s="74"/>
      <c r="C22" s="62"/>
      <c r="D22" s="42"/>
      <c r="E22" s="78"/>
      <c r="F22" s="78"/>
      <c r="G22" s="78"/>
      <c r="H22" s="78"/>
      <c r="I22" s="78"/>
      <c r="J22" s="78"/>
      <c r="K22" s="80"/>
      <c r="L22" s="81" t="s">
        <v>2</v>
      </c>
      <c r="M22" s="82" t="s">
        <v>3</v>
      </c>
      <c r="N22" s="83" t="s">
        <v>7</v>
      </c>
    </row>
    <row r="23" spans="1:14">
      <c r="A23" s="52"/>
      <c r="B23" s="73"/>
      <c r="C23" s="50"/>
      <c r="D23" s="55"/>
      <c r="E23" s="78"/>
      <c r="F23" s="78"/>
      <c r="G23" s="78"/>
      <c r="H23" s="78"/>
      <c r="I23" s="78"/>
      <c r="J23" s="78"/>
      <c r="K23" s="84" t="s">
        <v>6</v>
      </c>
      <c r="L23" s="96">
        <f>SUM(G5:G19)</f>
        <v>0</v>
      </c>
      <c r="M23" s="97">
        <f>SUM(B5:B60)</f>
        <v>0</v>
      </c>
      <c r="N23" s="98">
        <f>L23-M23</f>
        <v>0</v>
      </c>
    </row>
    <row r="24" spans="1:14">
      <c r="A24" s="66"/>
      <c r="B24" s="88"/>
      <c r="C24" s="62"/>
      <c r="D24" s="68"/>
      <c r="E24" s="78"/>
      <c r="F24" s="78"/>
      <c r="G24" s="78"/>
      <c r="H24" s="78"/>
      <c r="I24" s="78"/>
      <c r="J24" s="78"/>
      <c r="K24" s="2"/>
      <c r="L24" s="2"/>
      <c r="M24" s="2"/>
      <c r="N24" s="89"/>
    </row>
    <row r="25" spans="1:14">
      <c r="A25" s="48"/>
      <c r="B25" s="90"/>
      <c r="C25" s="50"/>
      <c r="D25" s="51"/>
      <c r="E25" s="78"/>
      <c r="M25" s="2"/>
      <c r="N25" s="89"/>
    </row>
    <row r="26" spans="1:14">
      <c r="A26" s="66"/>
      <c r="B26" s="88"/>
      <c r="C26" s="62"/>
      <c r="D26" s="68"/>
      <c r="E26" s="78"/>
    </row>
    <row r="27" spans="1:14">
      <c r="A27" s="48"/>
      <c r="B27" s="90"/>
      <c r="C27" s="50"/>
      <c r="D27" s="51"/>
      <c r="E27" s="78"/>
    </row>
    <row r="28" spans="1:14">
      <c r="A28" s="66"/>
      <c r="B28" s="88"/>
      <c r="C28" s="67"/>
      <c r="D28" s="68"/>
      <c r="E28" s="78"/>
    </row>
    <row r="29" spans="1:14">
      <c r="A29" s="48"/>
      <c r="B29" s="90"/>
      <c r="C29" s="50"/>
      <c r="D29" s="51"/>
      <c r="E29" s="78"/>
      <c r="M29" s="2"/>
      <c r="N29" s="91"/>
    </row>
    <row r="30" spans="1:14">
      <c r="A30" s="66"/>
      <c r="B30" s="88"/>
      <c r="C30" s="67"/>
      <c r="D30" s="68"/>
      <c r="E30" s="78"/>
    </row>
    <row r="31" spans="1:14">
      <c r="A31" s="48"/>
      <c r="B31" s="90"/>
      <c r="C31" s="50"/>
      <c r="D31" s="51"/>
      <c r="E31" s="78"/>
    </row>
    <row r="32" spans="1:14">
      <c r="A32" s="66"/>
      <c r="B32" s="88"/>
      <c r="C32" s="67"/>
      <c r="D32" s="68"/>
      <c r="E32" s="78"/>
    </row>
    <row r="33" spans="1:5">
      <c r="A33" s="48"/>
      <c r="B33" s="90"/>
      <c r="C33" s="50"/>
      <c r="D33" s="51"/>
      <c r="E33" s="78"/>
    </row>
    <row r="34" spans="1:5">
      <c r="A34" s="66"/>
      <c r="B34" s="88"/>
      <c r="C34" s="67"/>
      <c r="D34" s="68"/>
      <c r="E34" s="78"/>
    </row>
    <row r="35" spans="1:5">
      <c r="A35" s="48"/>
      <c r="B35" s="90"/>
      <c r="C35" s="50"/>
      <c r="D35" s="51"/>
      <c r="E35" s="78"/>
    </row>
    <row r="36" spans="1:5">
      <c r="A36" s="66"/>
      <c r="B36" s="88"/>
      <c r="C36" s="67"/>
      <c r="D36" s="68"/>
      <c r="E36" s="78"/>
    </row>
    <row r="37" spans="1:5">
      <c r="A37" s="48"/>
      <c r="B37" s="90"/>
      <c r="C37" s="50"/>
      <c r="D37" s="51"/>
      <c r="E37" s="78"/>
    </row>
    <row r="38" spans="1:5">
      <c r="A38" s="66"/>
      <c r="B38" s="88"/>
      <c r="C38" s="67"/>
      <c r="D38" s="68"/>
      <c r="E38" s="78"/>
    </row>
    <row r="39" spans="1:5">
      <c r="A39" s="48"/>
      <c r="B39" s="90"/>
      <c r="C39" s="50"/>
      <c r="D39" s="51"/>
      <c r="E39" s="78"/>
    </row>
    <row r="40" spans="1:5">
      <c r="A40" s="66"/>
      <c r="B40" s="88"/>
      <c r="C40" s="67"/>
      <c r="D40" s="68"/>
      <c r="E40" s="78"/>
    </row>
    <row r="41" spans="1:5">
      <c r="A41" s="48"/>
      <c r="B41" s="90"/>
      <c r="C41" s="50"/>
      <c r="D41" s="51"/>
      <c r="E41" s="78"/>
    </row>
    <row r="42" spans="1:5">
      <c r="A42" s="66"/>
      <c r="B42" s="88"/>
      <c r="C42" s="67"/>
      <c r="D42" s="68"/>
      <c r="E42" s="78"/>
    </row>
    <row r="43" spans="1:5">
      <c r="A43" s="48"/>
      <c r="B43" s="90"/>
      <c r="C43" s="50"/>
      <c r="D43" s="51"/>
      <c r="E43" s="78"/>
    </row>
    <row r="44" spans="1:5">
      <c r="A44" s="66"/>
      <c r="B44" s="88"/>
      <c r="C44" s="67"/>
      <c r="D44" s="68"/>
    </row>
    <row r="45" spans="1:5">
      <c r="A45" s="48"/>
      <c r="B45" s="90"/>
      <c r="C45" s="50"/>
      <c r="D45" s="51"/>
    </row>
    <row r="46" spans="1:5">
      <c r="A46" s="66"/>
      <c r="B46" s="88"/>
      <c r="C46" s="67"/>
      <c r="D46" s="68"/>
    </row>
    <row r="47" spans="1:5">
      <c r="A47" s="48"/>
      <c r="B47" s="90"/>
      <c r="C47" s="50"/>
      <c r="D47" s="51"/>
    </row>
    <row r="48" spans="1:5">
      <c r="A48" s="66"/>
      <c r="B48" s="88"/>
      <c r="C48" s="67"/>
      <c r="D48" s="68"/>
    </row>
    <row r="49" spans="1:4">
      <c r="A49" s="48"/>
      <c r="B49" s="90"/>
      <c r="C49" s="50"/>
      <c r="D49" s="51"/>
    </row>
    <row r="50" spans="1:4">
      <c r="A50" s="66"/>
      <c r="B50" s="88"/>
      <c r="C50" s="67"/>
      <c r="D50" s="68"/>
    </row>
    <row r="51" spans="1:4">
      <c r="A51" s="48"/>
      <c r="B51" s="90"/>
      <c r="C51" s="50"/>
      <c r="D51" s="51"/>
    </row>
    <row r="52" spans="1:4">
      <c r="A52" s="66"/>
      <c r="B52" s="88"/>
      <c r="C52" s="67"/>
      <c r="D52" s="68"/>
    </row>
    <row r="53" spans="1:4">
      <c r="A53" s="48"/>
      <c r="B53" s="90"/>
      <c r="C53" s="50"/>
      <c r="D53" s="51"/>
    </row>
    <row r="54" spans="1:4">
      <c r="A54" s="66"/>
      <c r="B54" s="88"/>
      <c r="C54" s="67"/>
      <c r="D54" s="68"/>
    </row>
    <row r="55" spans="1:4">
      <c r="A55" s="48"/>
      <c r="B55" s="90"/>
      <c r="C55" s="50"/>
      <c r="D55" s="51"/>
    </row>
    <row r="56" spans="1:4">
      <c r="A56" s="66"/>
      <c r="B56" s="88"/>
      <c r="C56" s="67"/>
      <c r="D56" s="68"/>
    </row>
    <row r="57" spans="1:4">
      <c r="A57" s="48"/>
      <c r="B57" s="90"/>
      <c r="C57" s="50"/>
      <c r="D57" s="51"/>
    </row>
    <row r="58" spans="1:4">
      <c r="A58" s="66"/>
      <c r="B58" s="88"/>
      <c r="C58" s="67"/>
      <c r="D58" s="68"/>
    </row>
    <row r="59" spans="1:4">
      <c r="A59" s="48"/>
      <c r="B59" s="90"/>
      <c r="C59" s="50"/>
      <c r="D59" s="51"/>
    </row>
    <row r="60" spans="1:4">
      <c r="A60" s="66"/>
      <c r="B60" s="88"/>
      <c r="C60" s="67"/>
      <c r="D60" s="68"/>
    </row>
  </sheetData>
  <sheetProtection sheet="1" objects="1" scenarios="1"/>
  <pageMargins left="0.7" right="0.7" top="0.75" bottom="0.75" header="0.3" footer="0.3"/>
  <pageSetup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0"/>
  <sheetViews>
    <sheetView zoomScaleNormal="100" workbookViewId="0"/>
  </sheetViews>
  <sheetFormatPr defaultRowHeight="15"/>
  <cols>
    <col min="1" max="1" width="9.140625" style="1"/>
    <col min="2" max="2" width="12.140625" style="1" customWidth="1"/>
    <col min="3" max="3" width="16.28515625" style="1" bestFit="1" customWidth="1"/>
    <col min="4" max="4" width="28.5703125" style="1" customWidth="1"/>
    <col min="5" max="5" width="2.85546875" style="1" customWidth="1"/>
    <col min="6" max="6" width="9.140625" style="1"/>
    <col min="7" max="7" width="12.140625" style="1" customWidth="1"/>
    <col min="8" max="8" width="16.28515625" style="1" customWidth="1"/>
    <col min="9" max="9" width="28.5703125" style="1" customWidth="1"/>
    <col min="10" max="10" width="2.85546875" style="1" customWidth="1"/>
    <col min="11" max="11" width="16.28515625" style="1" customWidth="1"/>
    <col min="12" max="12" width="11.5703125" style="1" customWidth="1"/>
    <col min="13" max="14" width="12.140625" style="1" customWidth="1"/>
    <col min="15" max="15" width="2.85546875" style="1" customWidth="1"/>
    <col min="16" max="16" width="16.28515625" style="1" bestFit="1" customWidth="1"/>
    <col min="17" max="19" width="12.140625" style="1" customWidth="1"/>
    <col min="20" max="16384" width="9.140625" style="1"/>
  </cols>
  <sheetData>
    <row r="1" spans="1:19" ht="18.75">
      <c r="A1" s="30" t="s">
        <v>54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</row>
    <row r="2" spans="1:19">
      <c r="E2" s="2"/>
      <c r="J2" s="2"/>
      <c r="K2" s="2"/>
      <c r="L2" s="2"/>
      <c r="M2" s="2"/>
      <c r="N2" s="2"/>
    </row>
    <row r="3" spans="1:19" ht="18.75">
      <c r="A3" s="33" t="s">
        <v>3</v>
      </c>
      <c r="B3" s="34"/>
      <c r="C3" s="34"/>
      <c r="D3" s="35"/>
      <c r="E3" s="2"/>
      <c r="F3" s="33" t="s">
        <v>2</v>
      </c>
      <c r="G3" s="34"/>
      <c r="H3" s="34"/>
      <c r="I3" s="35"/>
      <c r="J3" s="2"/>
      <c r="K3" s="36" t="s">
        <v>12</v>
      </c>
      <c r="L3" s="37"/>
      <c r="M3" s="37"/>
      <c r="N3" s="38"/>
      <c r="P3" s="36" t="s">
        <v>13</v>
      </c>
      <c r="Q3" s="37"/>
      <c r="R3" s="37"/>
      <c r="S3" s="38"/>
    </row>
    <row r="4" spans="1:19">
      <c r="A4" s="39" t="s">
        <v>0</v>
      </c>
      <c r="B4" s="40" t="s">
        <v>4</v>
      </c>
      <c r="C4" s="39" t="s">
        <v>1</v>
      </c>
      <c r="D4" s="41" t="s">
        <v>5</v>
      </c>
      <c r="E4" s="42"/>
      <c r="F4" s="43" t="s">
        <v>0</v>
      </c>
      <c r="G4" s="44" t="s">
        <v>4</v>
      </c>
      <c r="H4" s="39" t="s">
        <v>1</v>
      </c>
      <c r="I4" s="45" t="s">
        <v>5</v>
      </c>
      <c r="J4" s="2"/>
      <c r="K4" s="46" t="s">
        <v>1</v>
      </c>
      <c r="L4" s="44" t="s">
        <v>9</v>
      </c>
      <c r="M4" s="44" t="s">
        <v>10</v>
      </c>
      <c r="N4" s="47" t="s">
        <v>11</v>
      </c>
      <c r="P4" s="46" t="s">
        <v>1</v>
      </c>
      <c r="Q4" s="44" t="s">
        <v>9</v>
      </c>
      <c r="R4" s="44" t="s">
        <v>10</v>
      </c>
      <c r="S4" s="47" t="s">
        <v>11</v>
      </c>
    </row>
    <row r="5" spans="1:19">
      <c r="A5" s="48"/>
      <c r="B5" s="49"/>
      <c r="C5" s="50"/>
      <c r="D5" s="51"/>
      <c r="E5" s="42"/>
      <c r="F5" s="52"/>
      <c r="G5" s="53"/>
      <c r="H5" s="54"/>
      <c r="I5" s="55"/>
      <c r="J5" s="2"/>
      <c r="K5" s="56" t="s">
        <v>49</v>
      </c>
      <c r="L5" s="57">
        <v>0</v>
      </c>
      <c r="M5" s="92">
        <f t="shared" ref="M5:M18" si="0">SUMIF(C$5:C$1000,K5,B$5:B$1000)</f>
        <v>0</v>
      </c>
      <c r="N5" s="93">
        <f>L5-M5</f>
        <v>0</v>
      </c>
      <c r="P5" s="56" t="s">
        <v>14</v>
      </c>
      <c r="Q5" s="57">
        <v>0</v>
      </c>
      <c r="R5" s="92">
        <f>SUMIF(H$5:H$1000,P5,G$5:G$1000)</f>
        <v>0</v>
      </c>
      <c r="S5" s="93">
        <f>Q5-R5</f>
        <v>0</v>
      </c>
    </row>
    <row r="6" spans="1:19">
      <c r="A6" s="60"/>
      <c r="B6" s="61"/>
      <c r="C6" s="62"/>
      <c r="D6" s="42"/>
      <c r="E6" s="42"/>
      <c r="F6" s="60"/>
      <c r="G6" s="63"/>
      <c r="H6" s="62"/>
      <c r="I6" s="64"/>
      <c r="J6" s="2"/>
      <c r="K6" s="56" t="s">
        <v>48</v>
      </c>
      <c r="L6" s="57">
        <v>0</v>
      </c>
      <c r="M6" s="92">
        <f t="shared" si="0"/>
        <v>0</v>
      </c>
      <c r="N6" s="93">
        <f t="shared" ref="N6:N18" si="1">L6-M6</f>
        <v>0</v>
      </c>
      <c r="P6" s="65" t="s">
        <v>15</v>
      </c>
      <c r="Q6" s="57">
        <v>0</v>
      </c>
      <c r="R6" s="92">
        <f>SUMIF(H$5:H$1000,P6,G$5:G$1000)</f>
        <v>0</v>
      </c>
      <c r="S6" s="93">
        <f t="shared" ref="S6:S9" si="2">Q6-R6</f>
        <v>0</v>
      </c>
    </row>
    <row r="7" spans="1:19">
      <c r="A7" s="48"/>
      <c r="B7" s="49"/>
      <c r="C7" s="50"/>
      <c r="D7" s="51"/>
      <c r="E7" s="42"/>
      <c r="F7" s="48"/>
      <c r="G7" s="53"/>
      <c r="H7" s="50"/>
      <c r="I7" s="55"/>
      <c r="J7" s="2"/>
      <c r="K7" s="56" t="s">
        <v>8</v>
      </c>
      <c r="L7" s="57">
        <v>0</v>
      </c>
      <c r="M7" s="92">
        <f t="shared" si="0"/>
        <v>0</v>
      </c>
      <c r="N7" s="93">
        <f t="shared" si="1"/>
        <v>0</v>
      </c>
      <c r="P7" s="65" t="s">
        <v>16</v>
      </c>
      <c r="Q7" s="57">
        <v>0</v>
      </c>
      <c r="R7" s="92">
        <f>SUMIF(H$5:H$1000,P7,G$5:G$1000)</f>
        <v>0</v>
      </c>
      <c r="S7" s="93">
        <f t="shared" si="2"/>
        <v>0</v>
      </c>
    </row>
    <row r="8" spans="1:19">
      <c r="A8" s="66"/>
      <c r="B8" s="61"/>
      <c r="C8" s="67"/>
      <c r="D8" s="42"/>
      <c r="E8" s="42"/>
      <c r="F8" s="66"/>
      <c r="G8" s="63"/>
      <c r="H8" s="67"/>
      <c r="I8" s="68"/>
      <c r="J8" s="2"/>
      <c r="K8" s="56" t="s">
        <v>18</v>
      </c>
      <c r="L8" s="57">
        <v>0</v>
      </c>
      <c r="M8" s="92">
        <f t="shared" si="0"/>
        <v>0</v>
      </c>
      <c r="N8" s="93">
        <f t="shared" si="1"/>
        <v>0</v>
      </c>
      <c r="P8" s="65" t="s">
        <v>47</v>
      </c>
      <c r="Q8" s="57">
        <v>0</v>
      </c>
      <c r="R8" s="92">
        <f>SUMIF(H$5:H$1000,P8,G$5:G$1000)</f>
        <v>0</v>
      </c>
      <c r="S8" s="93">
        <f t="shared" si="2"/>
        <v>0</v>
      </c>
    </row>
    <row r="9" spans="1:19">
      <c r="A9" s="52"/>
      <c r="B9" s="49"/>
      <c r="C9" s="54"/>
      <c r="D9" s="55"/>
      <c r="E9" s="42"/>
      <c r="F9" s="52"/>
      <c r="G9" s="53"/>
      <c r="H9" s="54"/>
      <c r="I9" s="55"/>
      <c r="J9" s="2"/>
      <c r="K9" s="56" t="s">
        <v>41</v>
      </c>
      <c r="L9" s="57">
        <v>0</v>
      </c>
      <c r="M9" s="92">
        <f t="shared" si="0"/>
        <v>0</v>
      </c>
      <c r="N9" s="93">
        <f t="shared" si="1"/>
        <v>0</v>
      </c>
      <c r="P9" s="65" t="s">
        <v>17</v>
      </c>
      <c r="Q9" s="57">
        <v>0</v>
      </c>
      <c r="R9" s="92">
        <f>SUMIF(H$5:H$1000,P9,G$5:G$1000)</f>
        <v>0</v>
      </c>
      <c r="S9" s="93">
        <f t="shared" si="2"/>
        <v>0</v>
      </c>
    </row>
    <row r="10" spans="1:19">
      <c r="A10" s="66"/>
      <c r="B10" s="61"/>
      <c r="C10" s="67"/>
      <c r="D10" s="68"/>
      <c r="E10" s="42"/>
      <c r="F10" s="66"/>
      <c r="G10" s="63"/>
      <c r="H10" s="67"/>
      <c r="I10" s="68"/>
      <c r="J10" s="2"/>
      <c r="K10" s="56" t="s">
        <v>44</v>
      </c>
      <c r="L10" s="57">
        <v>0</v>
      </c>
      <c r="M10" s="92">
        <f t="shared" si="0"/>
        <v>0</v>
      </c>
      <c r="N10" s="93">
        <f t="shared" si="1"/>
        <v>0</v>
      </c>
      <c r="P10" s="65"/>
      <c r="Q10" s="9"/>
      <c r="R10" s="9"/>
      <c r="S10" s="69"/>
    </row>
    <row r="11" spans="1:19">
      <c r="A11" s="52"/>
      <c r="B11" s="49"/>
      <c r="C11" s="50"/>
      <c r="D11" s="55"/>
      <c r="E11" s="42"/>
      <c r="F11" s="52"/>
      <c r="G11" s="53"/>
      <c r="H11" s="54"/>
      <c r="I11" s="55"/>
      <c r="J11" s="2"/>
      <c r="K11" s="56" t="s">
        <v>45</v>
      </c>
      <c r="L11" s="57">
        <v>0</v>
      </c>
      <c r="M11" s="92">
        <f t="shared" si="0"/>
        <v>0</v>
      </c>
      <c r="N11" s="93">
        <f t="shared" si="1"/>
        <v>0</v>
      </c>
      <c r="P11" s="70" t="s">
        <v>6</v>
      </c>
      <c r="Q11" s="94">
        <f>SUM(Q5:Q9)</f>
        <v>0</v>
      </c>
      <c r="R11" s="94">
        <f>SUM(R5:R9)</f>
        <v>0</v>
      </c>
      <c r="S11" s="95">
        <f>SUM(S5:S9)</f>
        <v>0</v>
      </c>
    </row>
    <row r="12" spans="1:19">
      <c r="A12" s="66"/>
      <c r="B12" s="61"/>
      <c r="C12" s="62"/>
      <c r="D12" s="68"/>
      <c r="E12" s="42"/>
      <c r="F12" s="67"/>
      <c r="G12" s="63"/>
      <c r="H12" s="67"/>
      <c r="I12" s="68"/>
      <c r="J12" s="2"/>
      <c r="K12" s="56" t="s">
        <v>16</v>
      </c>
      <c r="L12" s="57">
        <v>0</v>
      </c>
      <c r="M12" s="92">
        <f t="shared" si="0"/>
        <v>0</v>
      </c>
      <c r="N12" s="93">
        <f t="shared" si="1"/>
        <v>0</v>
      </c>
      <c r="P12" s="2"/>
    </row>
    <row r="13" spans="1:19">
      <c r="A13" s="48"/>
      <c r="B13" s="49"/>
      <c r="C13" s="50"/>
      <c r="D13" s="51"/>
      <c r="E13" s="42"/>
      <c r="F13" s="54"/>
      <c r="G13" s="53"/>
      <c r="H13" s="54"/>
      <c r="I13" s="55"/>
      <c r="J13" s="2"/>
      <c r="K13" s="56" t="s">
        <v>46</v>
      </c>
      <c r="L13" s="57">
        <v>0</v>
      </c>
      <c r="M13" s="92">
        <f t="shared" si="0"/>
        <v>0</v>
      </c>
      <c r="N13" s="93">
        <f t="shared" si="1"/>
        <v>0</v>
      </c>
      <c r="P13" s="2"/>
    </row>
    <row r="14" spans="1:19">
      <c r="A14" s="60"/>
      <c r="B14" s="61"/>
      <c r="C14" s="62"/>
      <c r="D14" s="42"/>
      <c r="E14" s="42"/>
      <c r="F14" s="67"/>
      <c r="G14" s="63"/>
      <c r="H14" s="67"/>
      <c r="I14" s="68"/>
      <c r="J14" s="2"/>
      <c r="K14" s="56" t="s">
        <v>42</v>
      </c>
      <c r="L14" s="57">
        <v>0</v>
      </c>
      <c r="M14" s="92">
        <f t="shared" si="0"/>
        <v>0</v>
      </c>
      <c r="N14" s="93">
        <f t="shared" si="1"/>
        <v>0</v>
      </c>
    </row>
    <row r="15" spans="1:19">
      <c r="A15" s="48"/>
      <c r="B15" s="73"/>
      <c r="C15" s="50"/>
      <c r="D15" s="51"/>
      <c r="E15" s="42"/>
      <c r="F15" s="54"/>
      <c r="G15" s="53"/>
      <c r="H15" s="54"/>
      <c r="I15" s="55"/>
      <c r="K15" s="56" t="s">
        <v>43</v>
      </c>
      <c r="L15" s="57">
        <v>0</v>
      </c>
      <c r="M15" s="92">
        <f t="shared" si="0"/>
        <v>0</v>
      </c>
      <c r="N15" s="93">
        <f t="shared" si="1"/>
        <v>0</v>
      </c>
    </row>
    <row r="16" spans="1:19">
      <c r="A16" s="66"/>
      <c r="B16" s="74"/>
      <c r="C16" s="62"/>
      <c r="D16" s="42"/>
      <c r="E16" s="42"/>
      <c r="F16" s="67"/>
      <c r="G16" s="63"/>
      <c r="H16" s="67"/>
      <c r="I16" s="68"/>
      <c r="K16" s="56" t="s">
        <v>17</v>
      </c>
      <c r="L16" s="57">
        <v>0</v>
      </c>
      <c r="M16" s="92">
        <f t="shared" si="0"/>
        <v>0</v>
      </c>
      <c r="N16" s="93">
        <f t="shared" si="1"/>
        <v>0</v>
      </c>
    </row>
    <row r="17" spans="1:14">
      <c r="A17" s="48"/>
      <c r="B17" s="73"/>
      <c r="C17" s="50"/>
      <c r="D17" s="51"/>
      <c r="E17" s="42"/>
      <c r="F17" s="54"/>
      <c r="G17" s="53"/>
      <c r="H17" s="54"/>
      <c r="I17" s="55"/>
      <c r="J17" s="2"/>
      <c r="K17" s="56"/>
      <c r="L17" s="57">
        <v>0</v>
      </c>
      <c r="M17" s="92">
        <f t="shared" si="0"/>
        <v>0</v>
      </c>
      <c r="N17" s="93">
        <f t="shared" si="1"/>
        <v>0</v>
      </c>
    </row>
    <row r="18" spans="1:14">
      <c r="A18" s="60"/>
      <c r="B18" s="74"/>
      <c r="C18" s="62"/>
      <c r="D18" s="42"/>
      <c r="E18" s="42"/>
      <c r="F18" s="67"/>
      <c r="G18" s="63"/>
      <c r="H18" s="67"/>
      <c r="I18" s="68"/>
      <c r="J18" s="2"/>
      <c r="K18" s="56"/>
      <c r="L18" s="57">
        <v>0</v>
      </c>
      <c r="M18" s="92">
        <f t="shared" si="0"/>
        <v>0</v>
      </c>
      <c r="N18" s="93">
        <f t="shared" si="1"/>
        <v>0</v>
      </c>
    </row>
    <row r="19" spans="1:14">
      <c r="A19" s="48"/>
      <c r="B19" s="73"/>
      <c r="C19" s="50"/>
      <c r="D19" s="51"/>
      <c r="E19" s="42"/>
      <c r="F19" s="75"/>
      <c r="G19" s="76"/>
      <c r="H19" s="75"/>
      <c r="I19" s="77"/>
      <c r="J19" s="2"/>
      <c r="K19" s="56"/>
      <c r="L19" s="57"/>
      <c r="M19" s="58"/>
      <c r="N19" s="59"/>
    </row>
    <row r="20" spans="1:14">
      <c r="A20" s="60"/>
      <c r="B20" s="74"/>
      <c r="C20" s="62"/>
      <c r="D20" s="42"/>
      <c r="E20" s="78"/>
      <c r="F20" s="79"/>
      <c r="G20" s="79"/>
      <c r="H20" s="79"/>
      <c r="I20" s="79"/>
      <c r="J20" s="2"/>
      <c r="K20" s="70" t="s">
        <v>6</v>
      </c>
      <c r="L20" s="94">
        <f>SUM(L5:L19)</f>
        <v>0</v>
      </c>
      <c r="M20" s="94">
        <f>SUM(M5:M19)</f>
        <v>0</v>
      </c>
      <c r="N20" s="95">
        <f>SUM(N5:N19)</f>
        <v>0</v>
      </c>
    </row>
    <row r="21" spans="1:14">
      <c r="A21" s="48"/>
      <c r="B21" s="73"/>
      <c r="C21" s="50"/>
      <c r="D21" s="51"/>
      <c r="E21" s="78"/>
      <c r="G21" s="78"/>
      <c r="H21" s="78"/>
      <c r="I21" s="78"/>
      <c r="J21" s="2"/>
      <c r="K21" s="2"/>
    </row>
    <row r="22" spans="1:14">
      <c r="A22" s="66"/>
      <c r="B22" s="74"/>
      <c r="C22" s="62"/>
      <c r="D22" s="42"/>
      <c r="E22" s="78"/>
      <c r="F22" s="78"/>
      <c r="G22" s="78"/>
      <c r="H22" s="78"/>
      <c r="I22" s="78"/>
      <c r="J22" s="78"/>
      <c r="K22" s="80"/>
      <c r="L22" s="81" t="s">
        <v>2</v>
      </c>
      <c r="M22" s="82" t="s">
        <v>3</v>
      </c>
      <c r="N22" s="83" t="s">
        <v>7</v>
      </c>
    </row>
    <row r="23" spans="1:14">
      <c r="A23" s="52"/>
      <c r="B23" s="73"/>
      <c r="C23" s="50"/>
      <c r="D23" s="55"/>
      <c r="E23" s="78"/>
      <c r="F23" s="78"/>
      <c r="G23" s="78"/>
      <c r="H23" s="78"/>
      <c r="I23" s="78"/>
      <c r="J23" s="78"/>
      <c r="K23" s="84" t="s">
        <v>6</v>
      </c>
      <c r="L23" s="96">
        <f>SUM(G5:G19)</f>
        <v>0</v>
      </c>
      <c r="M23" s="97">
        <f>SUM(B5:B60)</f>
        <v>0</v>
      </c>
      <c r="N23" s="98">
        <f>L23-M23</f>
        <v>0</v>
      </c>
    </row>
    <row r="24" spans="1:14">
      <c r="A24" s="66"/>
      <c r="B24" s="88"/>
      <c r="C24" s="62"/>
      <c r="D24" s="68"/>
      <c r="E24" s="78"/>
      <c r="F24" s="78"/>
      <c r="G24" s="78"/>
      <c r="H24" s="78"/>
      <c r="I24" s="78"/>
      <c r="J24" s="78"/>
      <c r="K24" s="2"/>
      <c r="L24" s="2"/>
      <c r="M24" s="2"/>
      <c r="N24" s="89"/>
    </row>
    <row r="25" spans="1:14">
      <c r="A25" s="48"/>
      <c r="B25" s="90"/>
      <c r="C25" s="50"/>
      <c r="D25" s="51"/>
      <c r="E25" s="78"/>
      <c r="M25" s="2"/>
      <c r="N25" s="89"/>
    </row>
    <row r="26" spans="1:14">
      <c r="A26" s="66"/>
      <c r="B26" s="88"/>
      <c r="C26" s="62"/>
      <c r="D26" s="68"/>
      <c r="E26" s="78"/>
    </row>
    <row r="27" spans="1:14">
      <c r="A27" s="48"/>
      <c r="B27" s="90"/>
      <c r="C27" s="50"/>
      <c r="D27" s="51"/>
      <c r="E27" s="78"/>
    </row>
    <row r="28" spans="1:14">
      <c r="A28" s="66"/>
      <c r="B28" s="88"/>
      <c r="C28" s="67"/>
      <c r="D28" s="68"/>
      <c r="E28" s="78"/>
    </row>
    <row r="29" spans="1:14">
      <c r="A29" s="48"/>
      <c r="B29" s="90"/>
      <c r="C29" s="50"/>
      <c r="D29" s="51"/>
      <c r="E29" s="78"/>
      <c r="M29" s="2"/>
      <c r="N29" s="91"/>
    </row>
    <row r="30" spans="1:14">
      <c r="A30" s="66"/>
      <c r="B30" s="88"/>
      <c r="C30" s="67"/>
      <c r="D30" s="68"/>
      <c r="E30" s="78"/>
    </row>
    <row r="31" spans="1:14">
      <c r="A31" s="48"/>
      <c r="B31" s="90"/>
      <c r="C31" s="50"/>
      <c r="D31" s="51"/>
      <c r="E31" s="78"/>
    </row>
    <row r="32" spans="1:14">
      <c r="A32" s="66"/>
      <c r="B32" s="88"/>
      <c r="C32" s="67"/>
      <c r="D32" s="68"/>
      <c r="E32" s="78"/>
    </row>
    <row r="33" spans="1:5">
      <c r="A33" s="48"/>
      <c r="B33" s="90"/>
      <c r="C33" s="50"/>
      <c r="D33" s="51"/>
      <c r="E33" s="78"/>
    </row>
    <row r="34" spans="1:5">
      <c r="A34" s="66"/>
      <c r="B34" s="88"/>
      <c r="C34" s="67"/>
      <c r="D34" s="68"/>
      <c r="E34" s="78"/>
    </row>
    <row r="35" spans="1:5">
      <c r="A35" s="48"/>
      <c r="B35" s="90"/>
      <c r="C35" s="50"/>
      <c r="D35" s="51"/>
      <c r="E35" s="78"/>
    </row>
    <row r="36" spans="1:5">
      <c r="A36" s="66"/>
      <c r="B36" s="88"/>
      <c r="C36" s="67"/>
      <c r="D36" s="68"/>
      <c r="E36" s="78"/>
    </row>
    <row r="37" spans="1:5">
      <c r="A37" s="48"/>
      <c r="B37" s="90"/>
      <c r="C37" s="50"/>
      <c r="D37" s="51"/>
      <c r="E37" s="78"/>
    </row>
    <row r="38" spans="1:5">
      <c r="A38" s="66"/>
      <c r="B38" s="88"/>
      <c r="C38" s="67"/>
      <c r="D38" s="68"/>
      <c r="E38" s="78"/>
    </row>
    <row r="39" spans="1:5">
      <c r="A39" s="48"/>
      <c r="B39" s="90"/>
      <c r="C39" s="50"/>
      <c r="D39" s="51"/>
      <c r="E39" s="78"/>
    </row>
    <row r="40" spans="1:5">
      <c r="A40" s="66"/>
      <c r="B40" s="88"/>
      <c r="C40" s="67"/>
      <c r="D40" s="68"/>
      <c r="E40" s="78"/>
    </row>
    <row r="41" spans="1:5">
      <c r="A41" s="48"/>
      <c r="B41" s="90"/>
      <c r="C41" s="50"/>
      <c r="D41" s="51"/>
      <c r="E41" s="78"/>
    </row>
    <row r="42" spans="1:5">
      <c r="A42" s="66"/>
      <c r="B42" s="88"/>
      <c r="C42" s="67"/>
      <c r="D42" s="68"/>
      <c r="E42" s="78"/>
    </row>
    <row r="43" spans="1:5">
      <c r="A43" s="48"/>
      <c r="B43" s="90"/>
      <c r="C43" s="50"/>
      <c r="D43" s="51"/>
      <c r="E43" s="78"/>
    </row>
    <row r="44" spans="1:5">
      <c r="A44" s="66"/>
      <c r="B44" s="88"/>
      <c r="C44" s="67"/>
      <c r="D44" s="68"/>
    </row>
    <row r="45" spans="1:5">
      <c r="A45" s="48"/>
      <c r="B45" s="90"/>
      <c r="C45" s="50"/>
      <c r="D45" s="51"/>
    </row>
    <row r="46" spans="1:5">
      <c r="A46" s="66"/>
      <c r="B46" s="88"/>
      <c r="C46" s="67"/>
      <c r="D46" s="68"/>
    </row>
    <row r="47" spans="1:5">
      <c r="A47" s="48"/>
      <c r="B47" s="90"/>
      <c r="C47" s="50"/>
      <c r="D47" s="51"/>
    </row>
    <row r="48" spans="1:5">
      <c r="A48" s="66"/>
      <c r="B48" s="88"/>
      <c r="C48" s="67"/>
      <c r="D48" s="68"/>
    </row>
    <row r="49" spans="1:4">
      <c r="A49" s="48"/>
      <c r="B49" s="90"/>
      <c r="C49" s="50"/>
      <c r="D49" s="51"/>
    </row>
    <row r="50" spans="1:4">
      <c r="A50" s="66"/>
      <c r="B50" s="88"/>
      <c r="C50" s="67"/>
      <c r="D50" s="68"/>
    </row>
    <row r="51" spans="1:4">
      <c r="A51" s="48"/>
      <c r="B51" s="90"/>
      <c r="C51" s="50"/>
      <c r="D51" s="51"/>
    </row>
    <row r="52" spans="1:4">
      <c r="A52" s="66"/>
      <c r="B52" s="88"/>
      <c r="C52" s="67"/>
      <c r="D52" s="68"/>
    </row>
    <row r="53" spans="1:4">
      <c r="A53" s="48"/>
      <c r="B53" s="90"/>
      <c r="C53" s="50"/>
      <c r="D53" s="51"/>
    </row>
    <row r="54" spans="1:4">
      <c r="A54" s="66"/>
      <c r="B54" s="88"/>
      <c r="C54" s="67"/>
      <c r="D54" s="68"/>
    </row>
    <row r="55" spans="1:4">
      <c r="A55" s="48"/>
      <c r="B55" s="90"/>
      <c r="C55" s="50"/>
      <c r="D55" s="51"/>
    </row>
    <row r="56" spans="1:4">
      <c r="A56" s="66"/>
      <c r="B56" s="88"/>
      <c r="C56" s="67"/>
      <c r="D56" s="68"/>
    </row>
    <row r="57" spans="1:4">
      <c r="A57" s="48"/>
      <c r="B57" s="90"/>
      <c r="C57" s="50"/>
      <c r="D57" s="51"/>
    </row>
    <row r="58" spans="1:4">
      <c r="A58" s="66"/>
      <c r="B58" s="88"/>
      <c r="C58" s="67"/>
      <c r="D58" s="68"/>
    </row>
    <row r="59" spans="1:4">
      <c r="A59" s="48"/>
      <c r="B59" s="90"/>
      <c r="C59" s="50"/>
      <c r="D59" s="51"/>
    </row>
    <row r="60" spans="1:4">
      <c r="A60" s="66"/>
      <c r="B60" s="88"/>
      <c r="C60" s="67"/>
      <c r="D60" s="68"/>
    </row>
  </sheetData>
  <sheetProtection sheet="1" objects="1" scenarios="1"/>
  <pageMargins left="0.7" right="0.7" top="0.75" bottom="0.75" header="0.3" footer="0.3"/>
  <pageSetup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0"/>
  <sheetViews>
    <sheetView zoomScaleNormal="100" workbookViewId="0"/>
  </sheetViews>
  <sheetFormatPr defaultRowHeight="15"/>
  <cols>
    <col min="1" max="1" width="9.140625" style="1"/>
    <col min="2" max="2" width="12.140625" style="1" customWidth="1"/>
    <col min="3" max="3" width="16.28515625" style="1" bestFit="1" customWidth="1"/>
    <col min="4" max="4" width="28.5703125" style="1" customWidth="1"/>
    <col min="5" max="5" width="2.85546875" style="1" customWidth="1"/>
    <col min="6" max="6" width="9.140625" style="1"/>
    <col min="7" max="7" width="12.140625" style="1" customWidth="1"/>
    <col min="8" max="8" width="16.28515625" style="1" customWidth="1"/>
    <col min="9" max="9" width="28.5703125" style="1" customWidth="1"/>
    <col min="10" max="10" width="2.85546875" style="1" customWidth="1"/>
    <col min="11" max="11" width="16.28515625" style="1" customWidth="1"/>
    <col min="12" max="12" width="11.5703125" style="1" customWidth="1"/>
    <col min="13" max="14" width="12.140625" style="1" customWidth="1"/>
    <col min="15" max="15" width="2.85546875" style="1" customWidth="1"/>
    <col min="16" max="16" width="16.28515625" style="1" bestFit="1" customWidth="1"/>
    <col min="17" max="19" width="12.140625" style="1" customWidth="1"/>
    <col min="20" max="16384" width="9.140625" style="1"/>
  </cols>
  <sheetData>
    <row r="1" spans="1:19" ht="18.75">
      <c r="A1" s="30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</row>
    <row r="2" spans="1:19">
      <c r="E2" s="2"/>
      <c r="J2" s="2"/>
      <c r="K2" s="2"/>
      <c r="L2" s="2"/>
      <c r="M2" s="2"/>
      <c r="N2" s="2"/>
    </row>
    <row r="3" spans="1:19" ht="18.75">
      <c r="A3" s="33" t="s">
        <v>3</v>
      </c>
      <c r="B3" s="34"/>
      <c r="C3" s="34"/>
      <c r="D3" s="35"/>
      <c r="E3" s="2"/>
      <c r="F3" s="33" t="s">
        <v>2</v>
      </c>
      <c r="G3" s="34"/>
      <c r="H3" s="34"/>
      <c r="I3" s="35"/>
      <c r="J3" s="2"/>
      <c r="K3" s="36" t="s">
        <v>12</v>
      </c>
      <c r="L3" s="37"/>
      <c r="M3" s="37"/>
      <c r="N3" s="38"/>
      <c r="P3" s="36" t="s">
        <v>13</v>
      </c>
      <c r="Q3" s="37"/>
      <c r="R3" s="37"/>
      <c r="S3" s="38"/>
    </row>
    <row r="4" spans="1:19">
      <c r="A4" s="39" t="s">
        <v>0</v>
      </c>
      <c r="B4" s="40" t="s">
        <v>4</v>
      </c>
      <c r="C4" s="39" t="s">
        <v>1</v>
      </c>
      <c r="D4" s="41" t="s">
        <v>5</v>
      </c>
      <c r="E4" s="42"/>
      <c r="F4" s="43" t="s">
        <v>0</v>
      </c>
      <c r="G4" s="44" t="s">
        <v>4</v>
      </c>
      <c r="H4" s="39" t="s">
        <v>1</v>
      </c>
      <c r="I4" s="45" t="s">
        <v>5</v>
      </c>
      <c r="J4" s="2"/>
      <c r="K4" s="46" t="s">
        <v>1</v>
      </c>
      <c r="L4" s="44" t="s">
        <v>9</v>
      </c>
      <c r="M4" s="44" t="s">
        <v>10</v>
      </c>
      <c r="N4" s="47" t="s">
        <v>11</v>
      </c>
      <c r="P4" s="46" t="s">
        <v>1</v>
      </c>
      <c r="Q4" s="44" t="s">
        <v>9</v>
      </c>
      <c r="R4" s="44" t="s">
        <v>10</v>
      </c>
      <c r="S4" s="47" t="s">
        <v>11</v>
      </c>
    </row>
    <row r="5" spans="1:19">
      <c r="A5" s="48"/>
      <c r="B5" s="49"/>
      <c r="C5" s="50"/>
      <c r="D5" s="51"/>
      <c r="E5" s="42"/>
      <c r="F5" s="52"/>
      <c r="G5" s="53"/>
      <c r="H5" s="54"/>
      <c r="I5" s="55"/>
      <c r="J5" s="2"/>
      <c r="K5" s="56" t="s">
        <v>49</v>
      </c>
      <c r="L5" s="57">
        <v>0</v>
      </c>
      <c r="M5" s="92">
        <f t="shared" ref="M5:M18" si="0">SUMIF(C$5:C$1000,K5,B$5:B$1000)</f>
        <v>0</v>
      </c>
      <c r="N5" s="93">
        <f>L5-M5</f>
        <v>0</v>
      </c>
      <c r="P5" s="56" t="s">
        <v>14</v>
      </c>
      <c r="Q5" s="57">
        <v>0</v>
      </c>
      <c r="R5" s="92">
        <f>SUMIF(H$5:H$1000,P5,G$5:G$1000)</f>
        <v>0</v>
      </c>
      <c r="S5" s="93">
        <f>Q5-R5</f>
        <v>0</v>
      </c>
    </row>
    <row r="6" spans="1:19">
      <c r="A6" s="60"/>
      <c r="B6" s="61"/>
      <c r="C6" s="62"/>
      <c r="D6" s="42"/>
      <c r="E6" s="42"/>
      <c r="F6" s="60"/>
      <c r="G6" s="63"/>
      <c r="H6" s="62"/>
      <c r="I6" s="64"/>
      <c r="J6" s="2"/>
      <c r="K6" s="56" t="s">
        <v>48</v>
      </c>
      <c r="L6" s="57">
        <v>0</v>
      </c>
      <c r="M6" s="92">
        <f t="shared" si="0"/>
        <v>0</v>
      </c>
      <c r="N6" s="93">
        <f t="shared" ref="N6:N18" si="1">L6-M6</f>
        <v>0</v>
      </c>
      <c r="P6" s="65" t="s">
        <v>15</v>
      </c>
      <c r="Q6" s="57">
        <v>0</v>
      </c>
      <c r="R6" s="92">
        <f>SUMIF(H$5:H$1000,P6,G$5:G$1000)</f>
        <v>0</v>
      </c>
      <c r="S6" s="93">
        <f t="shared" ref="S6:S9" si="2">Q6-R6</f>
        <v>0</v>
      </c>
    </row>
    <row r="7" spans="1:19">
      <c r="A7" s="48"/>
      <c r="B7" s="49"/>
      <c r="C7" s="50"/>
      <c r="D7" s="51"/>
      <c r="E7" s="42"/>
      <c r="F7" s="48"/>
      <c r="G7" s="53"/>
      <c r="H7" s="50"/>
      <c r="I7" s="55"/>
      <c r="J7" s="2"/>
      <c r="K7" s="56" t="s">
        <v>8</v>
      </c>
      <c r="L7" s="57">
        <v>0</v>
      </c>
      <c r="M7" s="92">
        <f t="shared" si="0"/>
        <v>0</v>
      </c>
      <c r="N7" s="93">
        <f t="shared" si="1"/>
        <v>0</v>
      </c>
      <c r="P7" s="65" t="s">
        <v>16</v>
      </c>
      <c r="Q7" s="57">
        <v>0</v>
      </c>
      <c r="R7" s="92">
        <f>SUMIF(H$5:H$1000,P7,G$5:G$1000)</f>
        <v>0</v>
      </c>
      <c r="S7" s="93">
        <f t="shared" si="2"/>
        <v>0</v>
      </c>
    </row>
    <row r="8" spans="1:19">
      <c r="A8" s="66"/>
      <c r="B8" s="61"/>
      <c r="C8" s="67"/>
      <c r="D8" s="42"/>
      <c r="E8" s="42"/>
      <c r="F8" s="66"/>
      <c r="G8" s="63"/>
      <c r="H8" s="67"/>
      <c r="I8" s="68"/>
      <c r="J8" s="2"/>
      <c r="K8" s="56" t="s">
        <v>18</v>
      </c>
      <c r="L8" s="57">
        <v>0</v>
      </c>
      <c r="M8" s="92">
        <f t="shared" si="0"/>
        <v>0</v>
      </c>
      <c r="N8" s="93">
        <f t="shared" si="1"/>
        <v>0</v>
      </c>
      <c r="P8" s="65" t="s">
        <v>47</v>
      </c>
      <c r="Q8" s="57">
        <v>0</v>
      </c>
      <c r="R8" s="92">
        <f>SUMIF(H$5:H$1000,P8,G$5:G$1000)</f>
        <v>0</v>
      </c>
      <c r="S8" s="93">
        <f t="shared" si="2"/>
        <v>0</v>
      </c>
    </row>
    <row r="9" spans="1:19">
      <c r="A9" s="52"/>
      <c r="B9" s="49"/>
      <c r="C9" s="54"/>
      <c r="D9" s="55"/>
      <c r="E9" s="42"/>
      <c r="F9" s="52"/>
      <c r="G9" s="53"/>
      <c r="H9" s="54"/>
      <c r="I9" s="55"/>
      <c r="J9" s="2"/>
      <c r="K9" s="56" t="s">
        <v>41</v>
      </c>
      <c r="L9" s="57">
        <v>0</v>
      </c>
      <c r="M9" s="92">
        <f t="shared" si="0"/>
        <v>0</v>
      </c>
      <c r="N9" s="93">
        <f t="shared" si="1"/>
        <v>0</v>
      </c>
      <c r="P9" s="65" t="s">
        <v>17</v>
      </c>
      <c r="Q9" s="57">
        <v>0</v>
      </c>
      <c r="R9" s="92">
        <f>SUMIF(H$5:H$1000,P9,G$5:G$1000)</f>
        <v>0</v>
      </c>
      <c r="S9" s="93">
        <f t="shared" si="2"/>
        <v>0</v>
      </c>
    </row>
    <row r="10" spans="1:19">
      <c r="A10" s="66"/>
      <c r="B10" s="61"/>
      <c r="C10" s="67"/>
      <c r="D10" s="68"/>
      <c r="E10" s="42"/>
      <c r="F10" s="66"/>
      <c r="G10" s="63"/>
      <c r="H10" s="67"/>
      <c r="I10" s="68"/>
      <c r="J10" s="2"/>
      <c r="K10" s="56" t="s">
        <v>44</v>
      </c>
      <c r="L10" s="57">
        <v>0</v>
      </c>
      <c r="M10" s="92">
        <f t="shared" si="0"/>
        <v>0</v>
      </c>
      <c r="N10" s="93">
        <f t="shared" si="1"/>
        <v>0</v>
      </c>
      <c r="P10" s="65"/>
      <c r="Q10" s="9"/>
      <c r="R10" s="9"/>
      <c r="S10" s="69"/>
    </row>
    <row r="11" spans="1:19">
      <c r="A11" s="52"/>
      <c r="B11" s="49"/>
      <c r="C11" s="50"/>
      <c r="D11" s="55"/>
      <c r="E11" s="42"/>
      <c r="F11" s="52"/>
      <c r="G11" s="53"/>
      <c r="H11" s="54"/>
      <c r="I11" s="55"/>
      <c r="J11" s="2"/>
      <c r="K11" s="56" t="s">
        <v>45</v>
      </c>
      <c r="L11" s="57">
        <v>0</v>
      </c>
      <c r="M11" s="92">
        <f t="shared" si="0"/>
        <v>0</v>
      </c>
      <c r="N11" s="93">
        <f t="shared" si="1"/>
        <v>0</v>
      </c>
      <c r="P11" s="70" t="s">
        <v>6</v>
      </c>
      <c r="Q11" s="94">
        <f>SUM(Q5:Q9)</f>
        <v>0</v>
      </c>
      <c r="R11" s="94">
        <f>SUM(R5:R9)</f>
        <v>0</v>
      </c>
      <c r="S11" s="95">
        <f>SUM(S5:S9)</f>
        <v>0</v>
      </c>
    </row>
    <row r="12" spans="1:19">
      <c r="A12" s="66"/>
      <c r="B12" s="61"/>
      <c r="C12" s="62"/>
      <c r="D12" s="68"/>
      <c r="E12" s="42"/>
      <c r="F12" s="67"/>
      <c r="G12" s="63"/>
      <c r="H12" s="67"/>
      <c r="I12" s="68"/>
      <c r="J12" s="2"/>
      <c r="K12" s="56" t="s">
        <v>16</v>
      </c>
      <c r="L12" s="57">
        <v>0</v>
      </c>
      <c r="M12" s="92">
        <f t="shared" si="0"/>
        <v>0</v>
      </c>
      <c r="N12" s="93">
        <f t="shared" si="1"/>
        <v>0</v>
      </c>
      <c r="P12" s="2"/>
    </row>
    <row r="13" spans="1:19">
      <c r="A13" s="48"/>
      <c r="B13" s="49"/>
      <c r="C13" s="50"/>
      <c r="D13" s="51"/>
      <c r="E13" s="42"/>
      <c r="F13" s="54"/>
      <c r="G13" s="53"/>
      <c r="H13" s="54"/>
      <c r="I13" s="55"/>
      <c r="J13" s="2"/>
      <c r="K13" s="56" t="s">
        <v>46</v>
      </c>
      <c r="L13" s="57">
        <v>0</v>
      </c>
      <c r="M13" s="92">
        <f t="shared" si="0"/>
        <v>0</v>
      </c>
      <c r="N13" s="93">
        <f t="shared" si="1"/>
        <v>0</v>
      </c>
      <c r="P13" s="2"/>
    </row>
    <row r="14" spans="1:19">
      <c r="A14" s="60"/>
      <c r="B14" s="61"/>
      <c r="C14" s="62"/>
      <c r="D14" s="42"/>
      <c r="E14" s="42"/>
      <c r="F14" s="67"/>
      <c r="G14" s="63"/>
      <c r="H14" s="67"/>
      <c r="I14" s="68"/>
      <c r="J14" s="2"/>
      <c r="K14" s="56" t="s">
        <v>42</v>
      </c>
      <c r="L14" s="57">
        <v>0</v>
      </c>
      <c r="M14" s="92">
        <f t="shared" si="0"/>
        <v>0</v>
      </c>
      <c r="N14" s="93">
        <f t="shared" si="1"/>
        <v>0</v>
      </c>
    </row>
    <row r="15" spans="1:19">
      <c r="A15" s="48"/>
      <c r="B15" s="73"/>
      <c r="C15" s="50"/>
      <c r="D15" s="51"/>
      <c r="E15" s="42"/>
      <c r="F15" s="54"/>
      <c r="G15" s="53"/>
      <c r="H15" s="54"/>
      <c r="I15" s="55"/>
      <c r="K15" s="56" t="s">
        <v>43</v>
      </c>
      <c r="L15" s="57">
        <v>0</v>
      </c>
      <c r="M15" s="92">
        <f t="shared" si="0"/>
        <v>0</v>
      </c>
      <c r="N15" s="93">
        <f t="shared" si="1"/>
        <v>0</v>
      </c>
    </row>
    <row r="16" spans="1:19">
      <c r="A16" s="66"/>
      <c r="B16" s="74"/>
      <c r="C16" s="62"/>
      <c r="D16" s="42"/>
      <c r="E16" s="42"/>
      <c r="F16" s="67"/>
      <c r="G16" s="63"/>
      <c r="H16" s="67"/>
      <c r="I16" s="68"/>
      <c r="K16" s="56" t="s">
        <v>17</v>
      </c>
      <c r="L16" s="57">
        <v>0</v>
      </c>
      <c r="M16" s="92">
        <f t="shared" si="0"/>
        <v>0</v>
      </c>
      <c r="N16" s="93">
        <f t="shared" si="1"/>
        <v>0</v>
      </c>
    </row>
    <row r="17" spans="1:14">
      <c r="A17" s="48"/>
      <c r="B17" s="73"/>
      <c r="C17" s="50"/>
      <c r="D17" s="51"/>
      <c r="E17" s="42"/>
      <c r="F17" s="54"/>
      <c r="G17" s="53"/>
      <c r="H17" s="54"/>
      <c r="I17" s="55"/>
      <c r="J17" s="2"/>
      <c r="K17" s="56"/>
      <c r="L17" s="57">
        <v>0</v>
      </c>
      <c r="M17" s="92">
        <f t="shared" si="0"/>
        <v>0</v>
      </c>
      <c r="N17" s="93">
        <f t="shared" si="1"/>
        <v>0</v>
      </c>
    </row>
    <row r="18" spans="1:14">
      <c r="A18" s="60"/>
      <c r="B18" s="74"/>
      <c r="C18" s="62"/>
      <c r="D18" s="42"/>
      <c r="E18" s="42"/>
      <c r="F18" s="67"/>
      <c r="G18" s="63"/>
      <c r="H18" s="67"/>
      <c r="I18" s="68"/>
      <c r="J18" s="2"/>
      <c r="K18" s="56"/>
      <c r="L18" s="57">
        <v>0</v>
      </c>
      <c r="M18" s="92">
        <f t="shared" si="0"/>
        <v>0</v>
      </c>
      <c r="N18" s="93">
        <f t="shared" si="1"/>
        <v>0</v>
      </c>
    </row>
    <row r="19" spans="1:14">
      <c r="A19" s="48"/>
      <c r="B19" s="73"/>
      <c r="C19" s="50"/>
      <c r="D19" s="51"/>
      <c r="E19" s="42"/>
      <c r="F19" s="75"/>
      <c r="G19" s="76"/>
      <c r="H19" s="75"/>
      <c r="I19" s="77"/>
      <c r="J19" s="2"/>
      <c r="K19" s="56"/>
      <c r="L19" s="57"/>
      <c r="M19" s="58"/>
      <c r="N19" s="59"/>
    </row>
    <row r="20" spans="1:14">
      <c r="A20" s="60"/>
      <c r="B20" s="74"/>
      <c r="C20" s="62"/>
      <c r="D20" s="42"/>
      <c r="E20" s="78"/>
      <c r="F20" s="79"/>
      <c r="G20" s="79"/>
      <c r="H20" s="79"/>
      <c r="I20" s="79"/>
      <c r="J20" s="2"/>
      <c r="K20" s="70" t="s">
        <v>6</v>
      </c>
      <c r="L20" s="94">
        <f>SUM(L5:L19)</f>
        <v>0</v>
      </c>
      <c r="M20" s="94">
        <f>SUM(M5:M19)</f>
        <v>0</v>
      </c>
      <c r="N20" s="95">
        <f>SUM(N5:N19)</f>
        <v>0</v>
      </c>
    </row>
    <row r="21" spans="1:14">
      <c r="A21" s="48"/>
      <c r="B21" s="73"/>
      <c r="C21" s="50"/>
      <c r="D21" s="51"/>
      <c r="E21" s="78"/>
      <c r="G21" s="78"/>
      <c r="H21" s="78"/>
      <c r="I21" s="78"/>
      <c r="J21" s="2"/>
      <c r="K21" s="2"/>
    </row>
    <row r="22" spans="1:14">
      <c r="A22" s="66"/>
      <c r="B22" s="74"/>
      <c r="C22" s="62"/>
      <c r="D22" s="42"/>
      <c r="E22" s="78"/>
      <c r="F22" s="78"/>
      <c r="G22" s="78"/>
      <c r="H22" s="78"/>
      <c r="I22" s="78"/>
      <c r="J22" s="78"/>
      <c r="K22" s="80"/>
      <c r="L22" s="81" t="s">
        <v>2</v>
      </c>
      <c r="M22" s="82" t="s">
        <v>3</v>
      </c>
      <c r="N22" s="83" t="s">
        <v>7</v>
      </c>
    </row>
    <row r="23" spans="1:14">
      <c r="A23" s="52"/>
      <c r="B23" s="73"/>
      <c r="C23" s="50"/>
      <c r="D23" s="55"/>
      <c r="E23" s="78"/>
      <c r="F23" s="78"/>
      <c r="G23" s="78"/>
      <c r="H23" s="78"/>
      <c r="I23" s="78"/>
      <c r="J23" s="78"/>
      <c r="K23" s="84" t="s">
        <v>6</v>
      </c>
      <c r="L23" s="96">
        <f>SUM(G5:G19)</f>
        <v>0</v>
      </c>
      <c r="M23" s="97">
        <f>SUM(B5:B60)</f>
        <v>0</v>
      </c>
      <c r="N23" s="98">
        <f>L23-M23</f>
        <v>0</v>
      </c>
    </row>
    <row r="24" spans="1:14">
      <c r="A24" s="66"/>
      <c r="B24" s="88"/>
      <c r="C24" s="62"/>
      <c r="D24" s="68"/>
      <c r="E24" s="78"/>
      <c r="F24" s="78"/>
      <c r="G24" s="78"/>
      <c r="H24" s="78"/>
      <c r="I24" s="78"/>
      <c r="J24" s="78"/>
      <c r="K24" s="2"/>
      <c r="L24" s="2"/>
      <c r="M24" s="2"/>
      <c r="N24" s="89"/>
    </row>
    <row r="25" spans="1:14">
      <c r="A25" s="48"/>
      <c r="B25" s="90"/>
      <c r="C25" s="50"/>
      <c r="D25" s="51"/>
      <c r="E25" s="78"/>
      <c r="M25" s="2"/>
      <c r="N25" s="89"/>
    </row>
    <row r="26" spans="1:14">
      <c r="A26" s="66"/>
      <c r="B26" s="88"/>
      <c r="C26" s="62"/>
      <c r="D26" s="68"/>
      <c r="E26" s="78"/>
    </row>
    <row r="27" spans="1:14">
      <c r="A27" s="48"/>
      <c r="B27" s="90"/>
      <c r="C27" s="50"/>
      <c r="D27" s="51"/>
      <c r="E27" s="78"/>
    </row>
    <row r="28" spans="1:14">
      <c r="A28" s="66"/>
      <c r="B28" s="88"/>
      <c r="C28" s="67"/>
      <c r="D28" s="68"/>
      <c r="E28" s="78"/>
    </row>
    <row r="29" spans="1:14">
      <c r="A29" s="48"/>
      <c r="B29" s="90"/>
      <c r="C29" s="50"/>
      <c r="D29" s="51"/>
      <c r="E29" s="78"/>
      <c r="M29" s="2"/>
      <c r="N29" s="91"/>
    </row>
    <row r="30" spans="1:14">
      <c r="A30" s="66"/>
      <c r="B30" s="88"/>
      <c r="C30" s="67"/>
      <c r="D30" s="68"/>
      <c r="E30" s="78"/>
    </row>
    <row r="31" spans="1:14">
      <c r="A31" s="48"/>
      <c r="B31" s="90"/>
      <c r="C31" s="50"/>
      <c r="D31" s="51"/>
      <c r="E31" s="78"/>
    </row>
    <row r="32" spans="1:14">
      <c r="A32" s="66"/>
      <c r="B32" s="88"/>
      <c r="C32" s="67"/>
      <c r="D32" s="68"/>
      <c r="E32" s="78"/>
    </row>
    <row r="33" spans="1:5">
      <c r="A33" s="48"/>
      <c r="B33" s="90"/>
      <c r="C33" s="50"/>
      <c r="D33" s="51"/>
      <c r="E33" s="78"/>
    </row>
    <row r="34" spans="1:5">
      <c r="A34" s="66"/>
      <c r="B34" s="88"/>
      <c r="C34" s="67"/>
      <c r="D34" s="68"/>
      <c r="E34" s="78"/>
    </row>
    <row r="35" spans="1:5">
      <c r="A35" s="48"/>
      <c r="B35" s="90"/>
      <c r="C35" s="50"/>
      <c r="D35" s="51"/>
      <c r="E35" s="78"/>
    </row>
    <row r="36" spans="1:5">
      <c r="A36" s="66"/>
      <c r="B36" s="88"/>
      <c r="C36" s="67"/>
      <c r="D36" s="68"/>
      <c r="E36" s="78"/>
    </row>
    <row r="37" spans="1:5">
      <c r="A37" s="48"/>
      <c r="B37" s="90"/>
      <c r="C37" s="50"/>
      <c r="D37" s="51"/>
      <c r="E37" s="78"/>
    </row>
    <row r="38" spans="1:5">
      <c r="A38" s="66"/>
      <c r="B38" s="88"/>
      <c r="C38" s="67"/>
      <c r="D38" s="68"/>
      <c r="E38" s="78"/>
    </row>
    <row r="39" spans="1:5">
      <c r="A39" s="48"/>
      <c r="B39" s="90"/>
      <c r="C39" s="50"/>
      <c r="D39" s="51"/>
      <c r="E39" s="78"/>
    </row>
    <row r="40" spans="1:5">
      <c r="A40" s="66"/>
      <c r="B40" s="88"/>
      <c r="C40" s="67"/>
      <c r="D40" s="68"/>
      <c r="E40" s="78"/>
    </row>
    <row r="41" spans="1:5">
      <c r="A41" s="48"/>
      <c r="B41" s="90"/>
      <c r="C41" s="50"/>
      <c r="D41" s="51"/>
      <c r="E41" s="78"/>
    </row>
    <row r="42" spans="1:5">
      <c r="A42" s="66"/>
      <c r="B42" s="88"/>
      <c r="C42" s="67"/>
      <c r="D42" s="68"/>
      <c r="E42" s="78"/>
    </row>
    <row r="43" spans="1:5">
      <c r="A43" s="48"/>
      <c r="B43" s="90"/>
      <c r="C43" s="50"/>
      <c r="D43" s="51"/>
      <c r="E43" s="78"/>
    </row>
    <row r="44" spans="1:5">
      <c r="A44" s="66"/>
      <c r="B44" s="88"/>
      <c r="C44" s="67"/>
      <c r="D44" s="68"/>
    </row>
    <row r="45" spans="1:5">
      <c r="A45" s="48"/>
      <c r="B45" s="90"/>
      <c r="C45" s="50"/>
      <c r="D45" s="51"/>
    </row>
    <row r="46" spans="1:5">
      <c r="A46" s="66"/>
      <c r="B46" s="88"/>
      <c r="C46" s="67"/>
      <c r="D46" s="68"/>
    </row>
    <row r="47" spans="1:5">
      <c r="A47" s="48"/>
      <c r="B47" s="90"/>
      <c r="C47" s="50"/>
      <c r="D47" s="51"/>
    </row>
    <row r="48" spans="1:5">
      <c r="A48" s="66"/>
      <c r="B48" s="88"/>
      <c r="C48" s="67"/>
      <c r="D48" s="68"/>
    </row>
    <row r="49" spans="1:4">
      <c r="A49" s="48"/>
      <c r="B49" s="90"/>
      <c r="C49" s="50"/>
      <c r="D49" s="51"/>
    </row>
    <row r="50" spans="1:4">
      <c r="A50" s="66"/>
      <c r="B50" s="88"/>
      <c r="C50" s="67"/>
      <c r="D50" s="68"/>
    </row>
    <row r="51" spans="1:4">
      <c r="A51" s="48"/>
      <c r="B51" s="90"/>
      <c r="C51" s="50"/>
      <c r="D51" s="51"/>
    </row>
    <row r="52" spans="1:4">
      <c r="A52" s="66"/>
      <c r="B52" s="88"/>
      <c r="C52" s="67"/>
      <c r="D52" s="68"/>
    </row>
    <row r="53" spans="1:4">
      <c r="A53" s="48"/>
      <c r="B53" s="90"/>
      <c r="C53" s="50"/>
      <c r="D53" s="51"/>
    </row>
    <row r="54" spans="1:4">
      <c r="A54" s="66"/>
      <c r="B54" s="88"/>
      <c r="C54" s="67"/>
      <c r="D54" s="68"/>
    </row>
    <row r="55" spans="1:4">
      <c r="A55" s="48"/>
      <c r="B55" s="90"/>
      <c r="C55" s="50"/>
      <c r="D55" s="51"/>
    </row>
    <row r="56" spans="1:4">
      <c r="A56" s="66"/>
      <c r="B56" s="88"/>
      <c r="C56" s="67"/>
      <c r="D56" s="68"/>
    </row>
    <row r="57" spans="1:4">
      <c r="A57" s="48"/>
      <c r="B57" s="90"/>
      <c r="C57" s="50"/>
      <c r="D57" s="51"/>
    </row>
    <row r="58" spans="1:4">
      <c r="A58" s="66"/>
      <c r="B58" s="88"/>
      <c r="C58" s="67"/>
      <c r="D58" s="68"/>
    </row>
    <row r="59" spans="1:4">
      <c r="A59" s="48"/>
      <c r="B59" s="90"/>
      <c r="C59" s="50"/>
      <c r="D59" s="51"/>
    </row>
    <row r="60" spans="1:4">
      <c r="A60" s="66"/>
      <c r="B60" s="88"/>
      <c r="C60" s="67"/>
      <c r="D60" s="68"/>
    </row>
  </sheetData>
  <sheetProtection sheet="1" objects="1" scenarios="1"/>
  <pageMargins left="0.7" right="0.7" top="0.75" bottom="0.75" header="0.3" footer="0.3"/>
  <pageSetup fitToWidth="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0"/>
  <sheetViews>
    <sheetView zoomScaleNormal="100" workbookViewId="0"/>
  </sheetViews>
  <sheetFormatPr defaultRowHeight="15"/>
  <cols>
    <col min="1" max="1" width="9.140625" style="1"/>
    <col min="2" max="2" width="12.140625" style="1" customWidth="1"/>
    <col min="3" max="3" width="16.28515625" style="1" bestFit="1" customWidth="1"/>
    <col min="4" max="4" width="28.5703125" style="1" customWidth="1"/>
    <col min="5" max="5" width="2.85546875" style="1" customWidth="1"/>
    <col min="6" max="6" width="9.140625" style="1"/>
    <col min="7" max="7" width="12.140625" style="1" customWidth="1"/>
    <col min="8" max="8" width="16.28515625" style="1" customWidth="1"/>
    <col min="9" max="9" width="28.5703125" style="1" customWidth="1"/>
    <col min="10" max="10" width="2.85546875" style="1" customWidth="1"/>
    <col min="11" max="11" width="16.28515625" style="1" customWidth="1"/>
    <col min="12" max="12" width="11.5703125" style="1" customWidth="1"/>
    <col min="13" max="14" width="12.140625" style="1" customWidth="1"/>
    <col min="15" max="15" width="2.85546875" style="1" customWidth="1"/>
    <col min="16" max="16" width="16.28515625" style="1" bestFit="1" customWidth="1"/>
    <col min="17" max="19" width="12.140625" style="1" customWidth="1"/>
    <col min="20" max="16384" width="9.140625" style="1"/>
  </cols>
  <sheetData>
    <row r="1" spans="1:19" ht="18.75">
      <c r="A1" s="30" t="s">
        <v>56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</row>
    <row r="2" spans="1:19">
      <c r="E2" s="2"/>
      <c r="J2" s="2"/>
      <c r="K2" s="2"/>
      <c r="L2" s="2"/>
      <c r="M2" s="2"/>
      <c r="N2" s="2"/>
    </row>
    <row r="3" spans="1:19" ht="18.75">
      <c r="A3" s="33" t="s">
        <v>3</v>
      </c>
      <c r="B3" s="34"/>
      <c r="C3" s="34"/>
      <c r="D3" s="35"/>
      <c r="E3" s="2"/>
      <c r="F3" s="33" t="s">
        <v>2</v>
      </c>
      <c r="G3" s="34"/>
      <c r="H3" s="34"/>
      <c r="I3" s="35"/>
      <c r="J3" s="2"/>
      <c r="K3" s="36" t="s">
        <v>12</v>
      </c>
      <c r="L3" s="37"/>
      <c r="M3" s="37"/>
      <c r="N3" s="38"/>
      <c r="P3" s="36" t="s">
        <v>13</v>
      </c>
      <c r="Q3" s="37"/>
      <c r="R3" s="37"/>
      <c r="S3" s="38"/>
    </row>
    <row r="4" spans="1:19">
      <c r="A4" s="39" t="s">
        <v>0</v>
      </c>
      <c r="B4" s="40" t="s">
        <v>4</v>
      </c>
      <c r="C4" s="39" t="s">
        <v>1</v>
      </c>
      <c r="D4" s="41" t="s">
        <v>5</v>
      </c>
      <c r="E4" s="42"/>
      <c r="F4" s="43" t="s">
        <v>0</v>
      </c>
      <c r="G4" s="44" t="s">
        <v>4</v>
      </c>
      <c r="H4" s="39" t="s">
        <v>1</v>
      </c>
      <c r="I4" s="45" t="s">
        <v>5</v>
      </c>
      <c r="J4" s="2"/>
      <c r="K4" s="46" t="s">
        <v>1</v>
      </c>
      <c r="L4" s="44" t="s">
        <v>9</v>
      </c>
      <c r="M4" s="44" t="s">
        <v>10</v>
      </c>
      <c r="N4" s="47" t="s">
        <v>11</v>
      </c>
      <c r="P4" s="46" t="s">
        <v>1</v>
      </c>
      <c r="Q4" s="44" t="s">
        <v>9</v>
      </c>
      <c r="R4" s="44" t="s">
        <v>10</v>
      </c>
      <c r="S4" s="47" t="s">
        <v>11</v>
      </c>
    </row>
    <row r="5" spans="1:19">
      <c r="A5" s="48"/>
      <c r="B5" s="49"/>
      <c r="C5" s="50"/>
      <c r="D5" s="51"/>
      <c r="E5" s="42"/>
      <c r="F5" s="52"/>
      <c r="G5" s="53"/>
      <c r="H5" s="54"/>
      <c r="I5" s="55"/>
      <c r="J5" s="2"/>
      <c r="K5" s="56" t="s">
        <v>49</v>
      </c>
      <c r="L5" s="57">
        <v>0</v>
      </c>
      <c r="M5" s="92">
        <f t="shared" ref="M5:M18" si="0">SUMIF(C$5:C$1000,K5,B$5:B$1000)</f>
        <v>0</v>
      </c>
      <c r="N5" s="93">
        <f>L5-M5</f>
        <v>0</v>
      </c>
      <c r="P5" s="56" t="s">
        <v>14</v>
      </c>
      <c r="Q5" s="57">
        <v>0</v>
      </c>
      <c r="R5" s="92">
        <f>SUMIF(H$5:H$1000,P5,G$5:G$1000)</f>
        <v>0</v>
      </c>
      <c r="S5" s="93">
        <f>Q5-R5</f>
        <v>0</v>
      </c>
    </row>
    <row r="6" spans="1:19">
      <c r="A6" s="60"/>
      <c r="B6" s="61"/>
      <c r="C6" s="62"/>
      <c r="D6" s="42"/>
      <c r="E6" s="42"/>
      <c r="F6" s="60"/>
      <c r="G6" s="63"/>
      <c r="H6" s="62"/>
      <c r="I6" s="64"/>
      <c r="J6" s="2"/>
      <c r="K6" s="56" t="s">
        <v>48</v>
      </c>
      <c r="L6" s="57">
        <v>0</v>
      </c>
      <c r="M6" s="92">
        <f t="shared" si="0"/>
        <v>0</v>
      </c>
      <c r="N6" s="93">
        <f t="shared" ref="N6:N18" si="1">L6-M6</f>
        <v>0</v>
      </c>
      <c r="P6" s="65" t="s">
        <v>15</v>
      </c>
      <c r="Q6" s="57">
        <v>0</v>
      </c>
      <c r="R6" s="92">
        <f>SUMIF(H$5:H$1000,P6,G$5:G$1000)</f>
        <v>0</v>
      </c>
      <c r="S6" s="93">
        <f t="shared" ref="S6:S9" si="2">Q6-R6</f>
        <v>0</v>
      </c>
    </row>
    <row r="7" spans="1:19">
      <c r="A7" s="48"/>
      <c r="B7" s="49"/>
      <c r="C7" s="50"/>
      <c r="D7" s="51"/>
      <c r="E7" s="42"/>
      <c r="F7" s="48"/>
      <c r="G7" s="53"/>
      <c r="H7" s="50"/>
      <c r="I7" s="55"/>
      <c r="J7" s="2"/>
      <c r="K7" s="56" t="s">
        <v>8</v>
      </c>
      <c r="L7" s="57">
        <v>0</v>
      </c>
      <c r="M7" s="92">
        <f t="shared" si="0"/>
        <v>0</v>
      </c>
      <c r="N7" s="93">
        <f t="shared" si="1"/>
        <v>0</v>
      </c>
      <c r="P7" s="65" t="s">
        <v>16</v>
      </c>
      <c r="Q7" s="57">
        <v>0</v>
      </c>
      <c r="R7" s="92">
        <f>SUMIF(H$5:H$1000,P7,G$5:G$1000)</f>
        <v>0</v>
      </c>
      <c r="S7" s="93">
        <f t="shared" si="2"/>
        <v>0</v>
      </c>
    </row>
    <row r="8" spans="1:19">
      <c r="A8" s="66"/>
      <c r="B8" s="61"/>
      <c r="C8" s="67"/>
      <c r="D8" s="42"/>
      <c r="E8" s="42"/>
      <c r="F8" s="66"/>
      <c r="G8" s="63"/>
      <c r="H8" s="67"/>
      <c r="I8" s="68"/>
      <c r="J8" s="2"/>
      <c r="K8" s="56" t="s">
        <v>18</v>
      </c>
      <c r="L8" s="57">
        <v>0</v>
      </c>
      <c r="M8" s="92">
        <f t="shared" si="0"/>
        <v>0</v>
      </c>
      <c r="N8" s="93">
        <f t="shared" si="1"/>
        <v>0</v>
      </c>
      <c r="P8" s="65" t="s">
        <v>47</v>
      </c>
      <c r="Q8" s="57">
        <v>0</v>
      </c>
      <c r="R8" s="92">
        <f>SUMIF(H$5:H$1000,P8,G$5:G$1000)</f>
        <v>0</v>
      </c>
      <c r="S8" s="93">
        <f t="shared" si="2"/>
        <v>0</v>
      </c>
    </row>
    <row r="9" spans="1:19">
      <c r="A9" s="52"/>
      <c r="B9" s="49"/>
      <c r="C9" s="54"/>
      <c r="D9" s="55"/>
      <c r="E9" s="42"/>
      <c r="F9" s="52"/>
      <c r="G9" s="53"/>
      <c r="H9" s="54"/>
      <c r="I9" s="55"/>
      <c r="J9" s="2"/>
      <c r="K9" s="56" t="s">
        <v>41</v>
      </c>
      <c r="L9" s="57">
        <v>0</v>
      </c>
      <c r="M9" s="92">
        <f t="shared" si="0"/>
        <v>0</v>
      </c>
      <c r="N9" s="93">
        <f t="shared" si="1"/>
        <v>0</v>
      </c>
      <c r="P9" s="65" t="s">
        <v>17</v>
      </c>
      <c r="Q9" s="57">
        <v>0</v>
      </c>
      <c r="R9" s="92">
        <f>SUMIF(H$5:H$1000,P9,G$5:G$1000)</f>
        <v>0</v>
      </c>
      <c r="S9" s="93">
        <f t="shared" si="2"/>
        <v>0</v>
      </c>
    </row>
    <row r="10" spans="1:19">
      <c r="A10" s="66"/>
      <c r="B10" s="61"/>
      <c r="C10" s="67"/>
      <c r="D10" s="68"/>
      <c r="E10" s="42"/>
      <c r="F10" s="66"/>
      <c r="G10" s="63"/>
      <c r="H10" s="67"/>
      <c r="I10" s="68"/>
      <c r="J10" s="2"/>
      <c r="K10" s="56" t="s">
        <v>44</v>
      </c>
      <c r="L10" s="57">
        <v>0</v>
      </c>
      <c r="M10" s="92">
        <f t="shared" si="0"/>
        <v>0</v>
      </c>
      <c r="N10" s="93">
        <f t="shared" si="1"/>
        <v>0</v>
      </c>
      <c r="P10" s="65"/>
      <c r="Q10" s="9"/>
      <c r="R10" s="9"/>
      <c r="S10" s="69"/>
    </row>
    <row r="11" spans="1:19">
      <c r="A11" s="52"/>
      <c r="B11" s="49"/>
      <c r="C11" s="50"/>
      <c r="D11" s="55"/>
      <c r="E11" s="42"/>
      <c r="F11" s="52"/>
      <c r="G11" s="53"/>
      <c r="H11" s="54"/>
      <c r="I11" s="55"/>
      <c r="J11" s="2"/>
      <c r="K11" s="56" t="s">
        <v>45</v>
      </c>
      <c r="L11" s="57">
        <v>0</v>
      </c>
      <c r="M11" s="92">
        <f t="shared" si="0"/>
        <v>0</v>
      </c>
      <c r="N11" s="93">
        <f t="shared" si="1"/>
        <v>0</v>
      </c>
      <c r="P11" s="70" t="s">
        <v>6</v>
      </c>
      <c r="Q11" s="94">
        <f>SUM(Q5:Q9)</f>
        <v>0</v>
      </c>
      <c r="R11" s="94">
        <f>SUM(R5:R9)</f>
        <v>0</v>
      </c>
      <c r="S11" s="95">
        <f>SUM(S5:S9)</f>
        <v>0</v>
      </c>
    </row>
    <row r="12" spans="1:19">
      <c r="A12" s="66"/>
      <c r="B12" s="61"/>
      <c r="C12" s="62"/>
      <c r="D12" s="68"/>
      <c r="E12" s="42"/>
      <c r="F12" s="67"/>
      <c r="G12" s="63"/>
      <c r="H12" s="67"/>
      <c r="I12" s="68"/>
      <c r="J12" s="2"/>
      <c r="K12" s="56" t="s">
        <v>16</v>
      </c>
      <c r="L12" s="57">
        <v>0</v>
      </c>
      <c r="M12" s="92">
        <f t="shared" si="0"/>
        <v>0</v>
      </c>
      <c r="N12" s="93">
        <f t="shared" si="1"/>
        <v>0</v>
      </c>
      <c r="P12" s="2"/>
    </row>
    <row r="13" spans="1:19">
      <c r="A13" s="48"/>
      <c r="B13" s="49"/>
      <c r="C13" s="50"/>
      <c r="D13" s="51"/>
      <c r="E13" s="42"/>
      <c r="F13" s="54"/>
      <c r="G13" s="53"/>
      <c r="H13" s="54"/>
      <c r="I13" s="55"/>
      <c r="J13" s="2"/>
      <c r="K13" s="56" t="s">
        <v>46</v>
      </c>
      <c r="L13" s="57">
        <v>0</v>
      </c>
      <c r="M13" s="92">
        <f t="shared" si="0"/>
        <v>0</v>
      </c>
      <c r="N13" s="93">
        <f t="shared" si="1"/>
        <v>0</v>
      </c>
      <c r="P13" s="2"/>
    </row>
    <row r="14" spans="1:19">
      <c r="A14" s="60"/>
      <c r="B14" s="61"/>
      <c r="C14" s="62"/>
      <c r="D14" s="42"/>
      <c r="E14" s="42"/>
      <c r="F14" s="67"/>
      <c r="G14" s="63"/>
      <c r="H14" s="67"/>
      <c r="I14" s="68"/>
      <c r="J14" s="2"/>
      <c r="K14" s="56" t="s">
        <v>42</v>
      </c>
      <c r="L14" s="57">
        <v>0</v>
      </c>
      <c r="M14" s="92">
        <f t="shared" si="0"/>
        <v>0</v>
      </c>
      <c r="N14" s="93">
        <f t="shared" si="1"/>
        <v>0</v>
      </c>
    </row>
    <row r="15" spans="1:19">
      <c r="A15" s="48"/>
      <c r="B15" s="73"/>
      <c r="C15" s="50"/>
      <c r="D15" s="51"/>
      <c r="E15" s="42"/>
      <c r="F15" s="54"/>
      <c r="G15" s="53"/>
      <c r="H15" s="54"/>
      <c r="I15" s="55"/>
      <c r="K15" s="56" t="s">
        <v>43</v>
      </c>
      <c r="L15" s="57">
        <v>0</v>
      </c>
      <c r="M15" s="92">
        <f t="shared" si="0"/>
        <v>0</v>
      </c>
      <c r="N15" s="93">
        <f t="shared" si="1"/>
        <v>0</v>
      </c>
    </row>
    <row r="16" spans="1:19">
      <c r="A16" s="66"/>
      <c r="B16" s="74"/>
      <c r="C16" s="62"/>
      <c r="D16" s="42"/>
      <c r="E16" s="42"/>
      <c r="F16" s="67"/>
      <c r="G16" s="63"/>
      <c r="H16" s="67"/>
      <c r="I16" s="68"/>
      <c r="K16" s="56" t="s">
        <v>17</v>
      </c>
      <c r="L16" s="57">
        <v>0</v>
      </c>
      <c r="M16" s="92">
        <f t="shared" si="0"/>
        <v>0</v>
      </c>
      <c r="N16" s="93">
        <f t="shared" si="1"/>
        <v>0</v>
      </c>
    </row>
    <row r="17" spans="1:14">
      <c r="A17" s="48"/>
      <c r="B17" s="73"/>
      <c r="C17" s="50"/>
      <c r="D17" s="51"/>
      <c r="E17" s="42"/>
      <c r="F17" s="54"/>
      <c r="G17" s="53"/>
      <c r="H17" s="54"/>
      <c r="I17" s="55"/>
      <c r="J17" s="2"/>
      <c r="K17" s="56"/>
      <c r="L17" s="57">
        <v>0</v>
      </c>
      <c r="M17" s="92">
        <f t="shared" si="0"/>
        <v>0</v>
      </c>
      <c r="N17" s="93">
        <f t="shared" si="1"/>
        <v>0</v>
      </c>
    </row>
    <row r="18" spans="1:14">
      <c r="A18" s="60"/>
      <c r="B18" s="74"/>
      <c r="C18" s="62"/>
      <c r="D18" s="42"/>
      <c r="E18" s="42"/>
      <c r="F18" s="67"/>
      <c r="G18" s="63"/>
      <c r="H18" s="67"/>
      <c r="I18" s="68"/>
      <c r="J18" s="2"/>
      <c r="K18" s="56"/>
      <c r="L18" s="57">
        <v>0</v>
      </c>
      <c r="M18" s="92">
        <f t="shared" si="0"/>
        <v>0</v>
      </c>
      <c r="N18" s="93">
        <f t="shared" si="1"/>
        <v>0</v>
      </c>
    </row>
    <row r="19" spans="1:14">
      <c r="A19" s="48"/>
      <c r="B19" s="73"/>
      <c r="C19" s="50"/>
      <c r="D19" s="51"/>
      <c r="E19" s="42"/>
      <c r="F19" s="75"/>
      <c r="G19" s="76"/>
      <c r="H19" s="75"/>
      <c r="I19" s="77"/>
      <c r="J19" s="2"/>
      <c r="K19" s="56"/>
      <c r="L19" s="57"/>
      <c r="M19" s="58"/>
      <c r="N19" s="59"/>
    </row>
    <row r="20" spans="1:14">
      <c r="A20" s="60"/>
      <c r="B20" s="74"/>
      <c r="C20" s="62"/>
      <c r="D20" s="42"/>
      <c r="E20" s="78"/>
      <c r="F20" s="79"/>
      <c r="G20" s="79"/>
      <c r="H20" s="79"/>
      <c r="I20" s="79"/>
      <c r="J20" s="2"/>
      <c r="K20" s="70" t="s">
        <v>6</v>
      </c>
      <c r="L20" s="94">
        <f>SUM(L5:L19)</f>
        <v>0</v>
      </c>
      <c r="M20" s="94">
        <f>SUM(M5:M19)</f>
        <v>0</v>
      </c>
      <c r="N20" s="95">
        <f>SUM(N5:N19)</f>
        <v>0</v>
      </c>
    </row>
    <row r="21" spans="1:14">
      <c r="A21" s="48"/>
      <c r="B21" s="73"/>
      <c r="C21" s="50"/>
      <c r="D21" s="51"/>
      <c r="E21" s="78"/>
      <c r="G21" s="78"/>
      <c r="H21" s="78"/>
      <c r="I21" s="78"/>
      <c r="J21" s="2"/>
      <c r="K21" s="2"/>
    </row>
    <row r="22" spans="1:14">
      <c r="A22" s="66"/>
      <c r="B22" s="74"/>
      <c r="C22" s="62"/>
      <c r="D22" s="42"/>
      <c r="E22" s="78"/>
      <c r="F22" s="78"/>
      <c r="G22" s="78"/>
      <c r="H22" s="78"/>
      <c r="I22" s="78"/>
      <c r="J22" s="78"/>
      <c r="K22" s="80"/>
      <c r="L22" s="81" t="s">
        <v>2</v>
      </c>
      <c r="M22" s="82" t="s">
        <v>3</v>
      </c>
      <c r="N22" s="83" t="s">
        <v>7</v>
      </c>
    </row>
    <row r="23" spans="1:14">
      <c r="A23" s="52"/>
      <c r="B23" s="73"/>
      <c r="C23" s="50"/>
      <c r="D23" s="55"/>
      <c r="E23" s="78"/>
      <c r="F23" s="78"/>
      <c r="G23" s="78"/>
      <c r="H23" s="78"/>
      <c r="I23" s="78"/>
      <c r="J23" s="78"/>
      <c r="K23" s="84" t="s">
        <v>6</v>
      </c>
      <c r="L23" s="96">
        <f>SUM(G5:G19)</f>
        <v>0</v>
      </c>
      <c r="M23" s="97">
        <f>SUM(B5:B60)</f>
        <v>0</v>
      </c>
      <c r="N23" s="98">
        <f>L23-M23</f>
        <v>0</v>
      </c>
    </row>
    <row r="24" spans="1:14">
      <c r="A24" s="66"/>
      <c r="B24" s="88"/>
      <c r="C24" s="62"/>
      <c r="D24" s="68"/>
      <c r="E24" s="78"/>
      <c r="F24" s="78"/>
      <c r="G24" s="78"/>
      <c r="H24" s="78"/>
      <c r="I24" s="78"/>
      <c r="J24" s="78"/>
      <c r="K24" s="2"/>
      <c r="L24" s="2"/>
      <c r="M24" s="2"/>
      <c r="N24" s="89"/>
    </row>
    <row r="25" spans="1:14">
      <c r="A25" s="48"/>
      <c r="B25" s="90"/>
      <c r="C25" s="50"/>
      <c r="D25" s="51"/>
      <c r="E25" s="78"/>
      <c r="M25" s="2"/>
      <c r="N25" s="89"/>
    </row>
    <row r="26" spans="1:14">
      <c r="A26" s="66"/>
      <c r="B26" s="88"/>
      <c r="C26" s="62"/>
      <c r="D26" s="68"/>
      <c r="E26" s="78"/>
    </row>
    <row r="27" spans="1:14">
      <c r="A27" s="48"/>
      <c r="B27" s="90"/>
      <c r="C27" s="50"/>
      <c r="D27" s="51"/>
      <c r="E27" s="78"/>
    </row>
    <row r="28" spans="1:14">
      <c r="A28" s="66"/>
      <c r="B28" s="88"/>
      <c r="C28" s="67"/>
      <c r="D28" s="68"/>
      <c r="E28" s="78"/>
    </row>
    <row r="29" spans="1:14">
      <c r="A29" s="48"/>
      <c r="B29" s="90"/>
      <c r="C29" s="50"/>
      <c r="D29" s="51"/>
      <c r="E29" s="78"/>
      <c r="M29" s="2"/>
      <c r="N29" s="91"/>
    </row>
    <row r="30" spans="1:14">
      <c r="A30" s="66"/>
      <c r="B30" s="88"/>
      <c r="C30" s="67"/>
      <c r="D30" s="68"/>
      <c r="E30" s="78"/>
    </row>
    <row r="31" spans="1:14">
      <c r="A31" s="48"/>
      <c r="B31" s="90"/>
      <c r="C31" s="50"/>
      <c r="D31" s="51"/>
      <c r="E31" s="78"/>
    </row>
    <row r="32" spans="1:14">
      <c r="A32" s="66"/>
      <c r="B32" s="88"/>
      <c r="C32" s="67"/>
      <c r="D32" s="68"/>
      <c r="E32" s="78"/>
    </row>
    <row r="33" spans="1:5">
      <c r="A33" s="48"/>
      <c r="B33" s="90"/>
      <c r="C33" s="50"/>
      <c r="D33" s="51"/>
      <c r="E33" s="78"/>
    </row>
    <row r="34" spans="1:5">
      <c r="A34" s="66"/>
      <c r="B34" s="88"/>
      <c r="C34" s="67"/>
      <c r="D34" s="68"/>
      <c r="E34" s="78"/>
    </row>
    <row r="35" spans="1:5">
      <c r="A35" s="48"/>
      <c r="B35" s="90"/>
      <c r="C35" s="50"/>
      <c r="D35" s="51"/>
      <c r="E35" s="78"/>
    </row>
    <row r="36" spans="1:5">
      <c r="A36" s="66"/>
      <c r="B36" s="88"/>
      <c r="C36" s="67"/>
      <c r="D36" s="68"/>
      <c r="E36" s="78"/>
    </row>
    <row r="37" spans="1:5">
      <c r="A37" s="48"/>
      <c r="B37" s="90"/>
      <c r="C37" s="50"/>
      <c r="D37" s="51"/>
      <c r="E37" s="78"/>
    </row>
    <row r="38" spans="1:5">
      <c r="A38" s="66"/>
      <c r="B38" s="88"/>
      <c r="C38" s="67"/>
      <c r="D38" s="68"/>
      <c r="E38" s="78"/>
    </row>
    <row r="39" spans="1:5">
      <c r="A39" s="48"/>
      <c r="B39" s="90"/>
      <c r="C39" s="50"/>
      <c r="D39" s="51"/>
      <c r="E39" s="78"/>
    </row>
    <row r="40" spans="1:5">
      <c r="A40" s="66"/>
      <c r="B40" s="88"/>
      <c r="C40" s="67"/>
      <c r="D40" s="68"/>
      <c r="E40" s="78"/>
    </row>
    <row r="41" spans="1:5">
      <c r="A41" s="48"/>
      <c r="B41" s="90"/>
      <c r="C41" s="50"/>
      <c r="D41" s="51"/>
      <c r="E41" s="78"/>
    </row>
    <row r="42" spans="1:5">
      <c r="A42" s="66"/>
      <c r="B42" s="88"/>
      <c r="C42" s="67"/>
      <c r="D42" s="68"/>
      <c r="E42" s="78"/>
    </row>
    <row r="43" spans="1:5">
      <c r="A43" s="48"/>
      <c r="B43" s="90"/>
      <c r="C43" s="50"/>
      <c r="D43" s="51"/>
      <c r="E43" s="78"/>
    </row>
    <row r="44" spans="1:5">
      <c r="A44" s="66"/>
      <c r="B44" s="88"/>
      <c r="C44" s="67"/>
      <c r="D44" s="68"/>
    </row>
    <row r="45" spans="1:5">
      <c r="A45" s="48"/>
      <c r="B45" s="90"/>
      <c r="C45" s="50"/>
      <c r="D45" s="51"/>
    </row>
    <row r="46" spans="1:5">
      <c r="A46" s="66"/>
      <c r="B46" s="88"/>
      <c r="C46" s="67"/>
      <c r="D46" s="68"/>
    </row>
    <row r="47" spans="1:5">
      <c r="A47" s="48"/>
      <c r="B47" s="90"/>
      <c r="C47" s="50"/>
      <c r="D47" s="51"/>
    </row>
    <row r="48" spans="1:5">
      <c r="A48" s="66"/>
      <c r="B48" s="88"/>
      <c r="C48" s="67"/>
      <c r="D48" s="68"/>
    </row>
    <row r="49" spans="1:4">
      <c r="A49" s="48"/>
      <c r="B49" s="90"/>
      <c r="C49" s="50"/>
      <c r="D49" s="51"/>
    </row>
    <row r="50" spans="1:4">
      <c r="A50" s="66"/>
      <c r="B50" s="88"/>
      <c r="C50" s="67"/>
      <c r="D50" s="68"/>
    </row>
    <row r="51" spans="1:4">
      <c r="A51" s="48"/>
      <c r="B51" s="90"/>
      <c r="C51" s="50"/>
      <c r="D51" s="51"/>
    </row>
    <row r="52" spans="1:4">
      <c r="A52" s="66"/>
      <c r="B52" s="88"/>
      <c r="C52" s="67"/>
      <c r="D52" s="68"/>
    </row>
    <row r="53" spans="1:4">
      <c r="A53" s="48"/>
      <c r="B53" s="90"/>
      <c r="C53" s="50"/>
      <c r="D53" s="51"/>
    </row>
    <row r="54" spans="1:4">
      <c r="A54" s="66"/>
      <c r="B54" s="88"/>
      <c r="C54" s="67"/>
      <c r="D54" s="68"/>
    </row>
    <row r="55" spans="1:4">
      <c r="A55" s="48"/>
      <c r="B55" s="90"/>
      <c r="C55" s="50"/>
      <c r="D55" s="51"/>
    </row>
    <row r="56" spans="1:4">
      <c r="A56" s="66"/>
      <c r="B56" s="88"/>
      <c r="C56" s="67"/>
      <c r="D56" s="68"/>
    </row>
    <row r="57" spans="1:4">
      <c r="A57" s="48"/>
      <c r="B57" s="90"/>
      <c r="C57" s="50"/>
      <c r="D57" s="51"/>
    </row>
    <row r="58" spans="1:4">
      <c r="A58" s="66"/>
      <c r="B58" s="88"/>
      <c r="C58" s="67"/>
      <c r="D58" s="68"/>
    </row>
    <row r="59" spans="1:4">
      <c r="A59" s="48"/>
      <c r="B59" s="90"/>
      <c r="C59" s="50"/>
      <c r="D59" s="51"/>
    </row>
    <row r="60" spans="1:4">
      <c r="A60" s="66"/>
      <c r="B60" s="88"/>
      <c r="C60" s="67"/>
      <c r="D60" s="68"/>
    </row>
  </sheetData>
  <sheetProtection sheet="1" objects="1" scenarios="1"/>
  <pageMargins left="0.7" right="0.7" top="0.75" bottom="0.75" header="0.3" footer="0.3"/>
  <pageSetup fitToWidth="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0"/>
  <sheetViews>
    <sheetView zoomScaleNormal="100" workbookViewId="0"/>
  </sheetViews>
  <sheetFormatPr defaultRowHeight="15"/>
  <cols>
    <col min="1" max="1" width="9.140625" style="1"/>
    <col min="2" max="2" width="12.140625" style="1" customWidth="1"/>
    <col min="3" max="3" width="16.28515625" style="1" bestFit="1" customWidth="1"/>
    <col min="4" max="4" width="28.5703125" style="1" customWidth="1"/>
    <col min="5" max="5" width="2.85546875" style="1" customWidth="1"/>
    <col min="6" max="6" width="9.140625" style="1"/>
    <col min="7" max="7" width="12.140625" style="1" customWidth="1"/>
    <col min="8" max="8" width="16.28515625" style="1" customWidth="1"/>
    <col min="9" max="9" width="28.5703125" style="1" customWidth="1"/>
    <col min="10" max="10" width="2.85546875" style="1" customWidth="1"/>
    <col min="11" max="11" width="16.28515625" style="1" customWidth="1"/>
    <col min="12" max="12" width="11.5703125" style="1" customWidth="1"/>
    <col min="13" max="14" width="12.140625" style="1" customWidth="1"/>
    <col min="15" max="15" width="2.85546875" style="1" customWidth="1"/>
    <col min="16" max="16" width="16.28515625" style="1" bestFit="1" customWidth="1"/>
    <col min="17" max="19" width="12.140625" style="1" customWidth="1"/>
    <col min="20" max="16384" width="9.140625" style="1"/>
  </cols>
  <sheetData>
    <row r="1" spans="1:19" ht="18.75">
      <c r="A1" s="30" t="s">
        <v>57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</row>
    <row r="2" spans="1:19">
      <c r="E2" s="2"/>
      <c r="J2" s="2"/>
      <c r="K2" s="2"/>
      <c r="L2" s="2"/>
      <c r="M2" s="2"/>
      <c r="N2" s="2"/>
    </row>
    <row r="3" spans="1:19" ht="18.75">
      <c r="A3" s="33" t="s">
        <v>3</v>
      </c>
      <c r="B3" s="34"/>
      <c r="C3" s="34"/>
      <c r="D3" s="35"/>
      <c r="E3" s="2"/>
      <c r="F3" s="33" t="s">
        <v>2</v>
      </c>
      <c r="G3" s="34"/>
      <c r="H3" s="34"/>
      <c r="I3" s="35"/>
      <c r="J3" s="2"/>
      <c r="K3" s="36" t="s">
        <v>12</v>
      </c>
      <c r="L3" s="37"/>
      <c r="M3" s="37"/>
      <c r="N3" s="38"/>
      <c r="P3" s="36" t="s">
        <v>13</v>
      </c>
      <c r="Q3" s="37"/>
      <c r="R3" s="37"/>
      <c r="S3" s="38"/>
    </row>
    <row r="4" spans="1:19">
      <c r="A4" s="39" t="s">
        <v>0</v>
      </c>
      <c r="B4" s="40" t="s">
        <v>4</v>
      </c>
      <c r="C4" s="39" t="s">
        <v>1</v>
      </c>
      <c r="D4" s="41" t="s">
        <v>5</v>
      </c>
      <c r="E4" s="42"/>
      <c r="F4" s="43" t="s">
        <v>0</v>
      </c>
      <c r="G4" s="44" t="s">
        <v>4</v>
      </c>
      <c r="H4" s="39" t="s">
        <v>1</v>
      </c>
      <c r="I4" s="45" t="s">
        <v>5</v>
      </c>
      <c r="J4" s="2"/>
      <c r="K4" s="46" t="s">
        <v>1</v>
      </c>
      <c r="L4" s="44" t="s">
        <v>9</v>
      </c>
      <c r="M4" s="44" t="s">
        <v>10</v>
      </c>
      <c r="N4" s="47" t="s">
        <v>11</v>
      </c>
      <c r="P4" s="46" t="s">
        <v>1</v>
      </c>
      <c r="Q4" s="44" t="s">
        <v>9</v>
      </c>
      <c r="R4" s="44" t="s">
        <v>10</v>
      </c>
      <c r="S4" s="47" t="s">
        <v>11</v>
      </c>
    </row>
    <row r="5" spans="1:19">
      <c r="A5" s="48"/>
      <c r="B5" s="49"/>
      <c r="C5" s="50"/>
      <c r="D5" s="51"/>
      <c r="E5" s="42"/>
      <c r="F5" s="52"/>
      <c r="G5" s="53"/>
      <c r="H5" s="54"/>
      <c r="I5" s="55"/>
      <c r="J5" s="2"/>
      <c r="K5" s="56" t="s">
        <v>49</v>
      </c>
      <c r="L5" s="57">
        <v>0</v>
      </c>
      <c r="M5" s="92">
        <f t="shared" ref="M5:M18" si="0">SUMIF(C$5:C$1000,K5,B$5:B$1000)</f>
        <v>0</v>
      </c>
      <c r="N5" s="93">
        <f>L5-M5</f>
        <v>0</v>
      </c>
      <c r="P5" s="56" t="s">
        <v>14</v>
      </c>
      <c r="Q5" s="57">
        <v>0</v>
      </c>
      <c r="R5" s="92">
        <f>SUMIF(H$5:H$1000,P5,G$5:G$1000)</f>
        <v>0</v>
      </c>
      <c r="S5" s="93">
        <f>Q5-R5</f>
        <v>0</v>
      </c>
    </row>
    <row r="6" spans="1:19">
      <c r="A6" s="60"/>
      <c r="B6" s="61"/>
      <c r="C6" s="62"/>
      <c r="D6" s="42"/>
      <c r="E6" s="42"/>
      <c r="F6" s="60"/>
      <c r="G6" s="63"/>
      <c r="H6" s="62"/>
      <c r="I6" s="64"/>
      <c r="J6" s="2"/>
      <c r="K6" s="56" t="s">
        <v>48</v>
      </c>
      <c r="L6" s="57">
        <v>0</v>
      </c>
      <c r="M6" s="92">
        <f t="shared" si="0"/>
        <v>0</v>
      </c>
      <c r="N6" s="93">
        <f t="shared" ref="N6:N18" si="1">L6-M6</f>
        <v>0</v>
      </c>
      <c r="P6" s="65" t="s">
        <v>15</v>
      </c>
      <c r="Q6" s="57">
        <v>0</v>
      </c>
      <c r="R6" s="92">
        <f>SUMIF(H$5:H$1000,P6,G$5:G$1000)</f>
        <v>0</v>
      </c>
      <c r="S6" s="93">
        <f t="shared" ref="S6:S9" si="2">Q6-R6</f>
        <v>0</v>
      </c>
    </row>
    <row r="7" spans="1:19">
      <c r="A7" s="48"/>
      <c r="B7" s="49"/>
      <c r="C7" s="50"/>
      <c r="D7" s="51"/>
      <c r="E7" s="42"/>
      <c r="F7" s="48"/>
      <c r="G7" s="53"/>
      <c r="H7" s="50"/>
      <c r="I7" s="55"/>
      <c r="J7" s="2"/>
      <c r="K7" s="56" t="s">
        <v>8</v>
      </c>
      <c r="L7" s="57">
        <v>0</v>
      </c>
      <c r="M7" s="92">
        <f t="shared" si="0"/>
        <v>0</v>
      </c>
      <c r="N7" s="93">
        <f t="shared" si="1"/>
        <v>0</v>
      </c>
      <c r="P7" s="65" t="s">
        <v>16</v>
      </c>
      <c r="Q7" s="57">
        <v>0</v>
      </c>
      <c r="R7" s="92">
        <f>SUMIF(H$5:H$1000,P7,G$5:G$1000)</f>
        <v>0</v>
      </c>
      <c r="S7" s="93">
        <f t="shared" si="2"/>
        <v>0</v>
      </c>
    </row>
    <row r="8" spans="1:19">
      <c r="A8" s="66"/>
      <c r="B8" s="61"/>
      <c r="C8" s="67"/>
      <c r="D8" s="42"/>
      <c r="E8" s="42"/>
      <c r="F8" s="66"/>
      <c r="G8" s="63"/>
      <c r="H8" s="67"/>
      <c r="I8" s="68"/>
      <c r="J8" s="2"/>
      <c r="K8" s="56" t="s">
        <v>18</v>
      </c>
      <c r="L8" s="57">
        <v>0</v>
      </c>
      <c r="M8" s="92">
        <f t="shared" si="0"/>
        <v>0</v>
      </c>
      <c r="N8" s="93">
        <f t="shared" si="1"/>
        <v>0</v>
      </c>
      <c r="P8" s="65" t="s">
        <v>47</v>
      </c>
      <c r="Q8" s="57">
        <v>0</v>
      </c>
      <c r="R8" s="92">
        <f>SUMIF(H$5:H$1000,P8,G$5:G$1000)</f>
        <v>0</v>
      </c>
      <c r="S8" s="93">
        <f t="shared" si="2"/>
        <v>0</v>
      </c>
    </row>
    <row r="9" spans="1:19">
      <c r="A9" s="52"/>
      <c r="B9" s="49"/>
      <c r="C9" s="54"/>
      <c r="D9" s="55"/>
      <c r="E9" s="42"/>
      <c r="F9" s="52"/>
      <c r="G9" s="53"/>
      <c r="H9" s="54"/>
      <c r="I9" s="55"/>
      <c r="J9" s="2"/>
      <c r="K9" s="56" t="s">
        <v>41</v>
      </c>
      <c r="L9" s="57">
        <v>0</v>
      </c>
      <c r="M9" s="92">
        <f t="shared" si="0"/>
        <v>0</v>
      </c>
      <c r="N9" s="93">
        <f t="shared" si="1"/>
        <v>0</v>
      </c>
      <c r="P9" s="65" t="s">
        <v>17</v>
      </c>
      <c r="Q9" s="57">
        <v>0</v>
      </c>
      <c r="R9" s="92">
        <f>SUMIF(H$5:H$1000,P9,G$5:G$1000)</f>
        <v>0</v>
      </c>
      <c r="S9" s="93">
        <f t="shared" si="2"/>
        <v>0</v>
      </c>
    </row>
    <row r="10" spans="1:19">
      <c r="A10" s="66"/>
      <c r="B10" s="61"/>
      <c r="C10" s="67"/>
      <c r="D10" s="68"/>
      <c r="E10" s="42"/>
      <c r="F10" s="66"/>
      <c r="G10" s="63"/>
      <c r="H10" s="67"/>
      <c r="I10" s="68"/>
      <c r="J10" s="2"/>
      <c r="K10" s="56" t="s">
        <v>44</v>
      </c>
      <c r="L10" s="57">
        <v>0</v>
      </c>
      <c r="M10" s="92">
        <f t="shared" si="0"/>
        <v>0</v>
      </c>
      <c r="N10" s="93">
        <f t="shared" si="1"/>
        <v>0</v>
      </c>
      <c r="P10" s="65"/>
      <c r="Q10" s="9"/>
      <c r="R10" s="9"/>
      <c r="S10" s="69"/>
    </row>
    <row r="11" spans="1:19">
      <c r="A11" s="52"/>
      <c r="B11" s="49"/>
      <c r="C11" s="50"/>
      <c r="D11" s="55"/>
      <c r="E11" s="42"/>
      <c r="F11" s="52"/>
      <c r="G11" s="53"/>
      <c r="H11" s="54"/>
      <c r="I11" s="55"/>
      <c r="J11" s="2"/>
      <c r="K11" s="56" t="s">
        <v>45</v>
      </c>
      <c r="L11" s="57">
        <v>0</v>
      </c>
      <c r="M11" s="92">
        <f t="shared" si="0"/>
        <v>0</v>
      </c>
      <c r="N11" s="93">
        <f t="shared" si="1"/>
        <v>0</v>
      </c>
      <c r="P11" s="70" t="s">
        <v>6</v>
      </c>
      <c r="Q11" s="94">
        <f>SUM(Q5:Q9)</f>
        <v>0</v>
      </c>
      <c r="R11" s="94">
        <f>SUM(R5:R9)</f>
        <v>0</v>
      </c>
      <c r="S11" s="95">
        <f>SUM(S5:S9)</f>
        <v>0</v>
      </c>
    </row>
    <row r="12" spans="1:19">
      <c r="A12" s="66"/>
      <c r="B12" s="61"/>
      <c r="C12" s="62"/>
      <c r="D12" s="68"/>
      <c r="E12" s="42"/>
      <c r="F12" s="67"/>
      <c r="G12" s="63"/>
      <c r="H12" s="67"/>
      <c r="I12" s="68"/>
      <c r="J12" s="2"/>
      <c r="K12" s="56" t="s">
        <v>16</v>
      </c>
      <c r="L12" s="57">
        <v>0</v>
      </c>
      <c r="M12" s="92">
        <f t="shared" si="0"/>
        <v>0</v>
      </c>
      <c r="N12" s="93">
        <f t="shared" si="1"/>
        <v>0</v>
      </c>
      <c r="P12" s="2"/>
    </row>
    <row r="13" spans="1:19">
      <c r="A13" s="48"/>
      <c r="B13" s="49"/>
      <c r="C13" s="50"/>
      <c r="D13" s="51"/>
      <c r="E13" s="42"/>
      <c r="F13" s="54"/>
      <c r="G13" s="53"/>
      <c r="H13" s="54"/>
      <c r="I13" s="55"/>
      <c r="J13" s="2"/>
      <c r="K13" s="56" t="s">
        <v>46</v>
      </c>
      <c r="L13" s="57">
        <v>0</v>
      </c>
      <c r="M13" s="92">
        <f t="shared" si="0"/>
        <v>0</v>
      </c>
      <c r="N13" s="93">
        <f t="shared" si="1"/>
        <v>0</v>
      </c>
      <c r="P13" s="2"/>
    </row>
    <row r="14" spans="1:19">
      <c r="A14" s="60"/>
      <c r="B14" s="61"/>
      <c r="C14" s="62"/>
      <c r="D14" s="42"/>
      <c r="E14" s="42"/>
      <c r="F14" s="67"/>
      <c r="G14" s="63"/>
      <c r="H14" s="67"/>
      <c r="I14" s="68"/>
      <c r="J14" s="2"/>
      <c r="K14" s="56" t="s">
        <v>42</v>
      </c>
      <c r="L14" s="57">
        <v>0</v>
      </c>
      <c r="M14" s="92">
        <f t="shared" si="0"/>
        <v>0</v>
      </c>
      <c r="N14" s="93">
        <f t="shared" si="1"/>
        <v>0</v>
      </c>
    </row>
    <row r="15" spans="1:19">
      <c r="A15" s="48"/>
      <c r="B15" s="73"/>
      <c r="C15" s="50"/>
      <c r="D15" s="51"/>
      <c r="E15" s="42"/>
      <c r="F15" s="54"/>
      <c r="G15" s="53"/>
      <c r="H15" s="54"/>
      <c r="I15" s="55"/>
      <c r="K15" s="56" t="s">
        <v>43</v>
      </c>
      <c r="L15" s="57">
        <v>0</v>
      </c>
      <c r="M15" s="92">
        <f t="shared" si="0"/>
        <v>0</v>
      </c>
      <c r="N15" s="93">
        <f t="shared" si="1"/>
        <v>0</v>
      </c>
    </row>
    <row r="16" spans="1:19">
      <c r="A16" s="66"/>
      <c r="B16" s="74"/>
      <c r="C16" s="62"/>
      <c r="D16" s="42"/>
      <c r="E16" s="42"/>
      <c r="F16" s="67"/>
      <c r="G16" s="63"/>
      <c r="H16" s="67"/>
      <c r="I16" s="68"/>
      <c r="K16" s="56" t="s">
        <v>17</v>
      </c>
      <c r="L16" s="57">
        <v>0</v>
      </c>
      <c r="M16" s="92">
        <f t="shared" si="0"/>
        <v>0</v>
      </c>
      <c r="N16" s="93">
        <f t="shared" si="1"/>
        <v>0</v>
      </c>
    </row>
    <row r="17" spans="1:16">
      <c r="A17" s="48"/>
      <c r="B17" s="73"/>
      <c r="C17" s="50"/>
      <c r="D17" s="51"/>
      <c r="E17" s="42"/>
      <c r="F17" s="54"/>
      <c r="G17" s="53"/>
      <c r="H17" s="54"/>
      <c r="I17" s="55"/>
      <c r="J17" s="2"/>
      <c r="K17" s="56"/>
      <c r="L17" s="57">
        <v>0</v>
      </c>
      <c r="M17" s="92">
        <f t="shared" si="0"/>
        <v>0</v>
      </c>
      <c r="N17" s="93">
        <f t="shared" si="1"/>
        <v>0</v>
      </c>
    </row>
    <row r="18" spans="1:16">
      <c r="A18" s="60"/>
      <c r="B18" s="74"/>
      <c r="C18" s="62"/>
      <c r="D18" s="42"/>
      <c r="E18" s="42"/>
      <c r="F18" s="67"/>
      <c r="G18" s="63"/>
      <c r="H18" s="67"/>
      <c r="I18" s="68"/>
      <c r="J18" s="2"/>
      <c r="K18" s="56"/>
      <c r="L18" s="57">
        <v>0</v>
      </c>
      <c r="M18" s="92">
        <f t="shared" si="0"/>
        <v>0</v>
      </c>
      <c r="N18" s="93">
        <f t="shared" si="1"/>
        <v>0</v>
      </c>
      <c r="P18" s="100"/>
    </row>
    <row r="19" spans="1:16">
      <c r="A19" s="48"/>
      <c r="B19" s="73"/>
      <c r="C19" s="50"/>
      <c r="D19" s="51"/>
      <c r="E19" s="42"/>
      <c r="F19" s="75"/>
      <c r="G19" s="76"/>
      <c r="H19" s="75"/>
      <c r="I19" s="77"/>
      <c r="J19" s="2"/>
      <c r="K19" s="56"/>
      <c r="L19" s="57"/>
      <c r="M19" s="58"/>
      <c r="N19" s="59"/>
    </row>
    <row r="20" spans="1:16">
      <c r="A20" s="60"/>
      <c r="B20" s="74"/>
      <c r="C20" s="62"/>
      <c r="D20" s="42"/>
      <c r="E20" s="78"/>
      <c r="F20" s="79"/>
      <c r="G20" s="79"/>
      <c r="H20" s="79"/>
      <c r="I20" s="79"/>
      <c r="J20" s="2"/>
      <c r="K20" s="70" t="s">
        <v>6</v>
      </c>
      <c r="L20" s="94">
        <f>SUM(L5:L19)</f>
        <v>0</v>
      </c>
      <c r="M20" s="94">
        <f>SUM(M5:M19)</f>
        <v>0</v>
      </c>
      <c r="N20" s="95">
        <f>SUM(N5:N19)</f>
        <v>0</v>
      </c>
    </row>
    <row r="21" spans="1:16">
      <c r="A21" s="48"/>
      <c r="B21" s="73"/>
      <c r="C21" s="50"/>
      <c r="D21" s="51"/>
      <c r="E21" s="78"/>
      <c r="G21" s="78"/>
      <c r="H21" s="78"/>
      <c r="I21" s="78"/>
      <c r="J21" s="2"/>
      <c r="K21" s="2"/>
    </row>
    <row r="22" spans="1:16">
      <c r="A22" s="66"/>
      <c r="B22" s="74"/>
      <c r="C22" s="62"/>
      <c r="D22" s="42"/>
      <c r="E22" s="78"/>
      <c r="F22" s="78"/>
      <c r="G22" s="78"/>
      <c r="H22" s="78"/>
      <c r="I22" s="78"/>
      <c r="J22" s="78"/>
      <c r="K22" s="80"/>
      <c r="L22" s="81" t="s">
        <v>2</v>
      </c>
      <c r="M22" s="82" t="s">
        <v>3</v>
      </c>
      <c r="N22" s="83" t="s">
        <v>7</v>
      </c>
    </row>
    <row r="23" spans="1:16">
      <c r="A23" s="52"/>
      <c r="B23" s="73"/>
      <c r="C23" s="50"/>
      <c r="D23" s="55"/>
      <c r="E23" s="78"/>
      <c r="F23" s="78"/>
      <c r="G23" s="78"/>
      <c r="H23" s="78"/>
      <c r="I23" s="78"/>
      <c r="J23" s="78"/>
      <c r="K23" s="84" t="s">
        <v>6</v>
      </c>
      <c r="L23" s="96">
        <f>SUM(G5:G19)</f>
        <v>0</v>
      </c>
      <c r="M23" s="97">
        <f>SUM(B5:B60)</f>
        <v>0</v>
      </c>
      <c r="N23" s="98">
        <f>L23-M23</f>
        <v>0</v>
      </c>
    </row>
    <row r="24" spans="1:16">
      <c r="A24" s="66"/>
      <c r="B24" s="88"/>
      <c r="C24" s="62"/>
      <c r="D24" s="68"/>
      <c r="E24" s="78"/>
      <c r="F24" s="78"/>
      <c r="G24" s="78"/>
      <c r="H24" s="78"/>
      <c r="I24" s="78"/>
      <c r="J24" s="78"/>
      <c r="K24" s="2"/>
      <c r="L24" s="2"/>
      <c r="M24" s="2"/>
      <c r="N24" s="89"/>
    </row>
    <row r="25" spans="1:16">
      <c r="A25" s="48"/>
      <c r="B25" s="90"/>
      <c r="C25" s="50"/>
      <c r="D25" s="51"/>
      <c r="E25" s="78"/>
      <c r="M25" s="2"/>
      <c r="N25" s="89"/>
    </row>
    <row r="26" spans="1:16">
      <c r="A26" s="66"/>
      <c r="B26" s="88"/>
      <c r="C26" s="62"/>
      <c r="D26" s="68"/>
      <c r="E26" s="78"/>
    </row>
    <row r="27" spans="1:16">
      <c r="A27" s="48"/>
      <c r="B27" s="90"/>
      <c r="C27" s="50"/>
      <c r="D27" s="51"/>
      <c r="E27" s="78"/>
    </row>
    <row r="28" spans="1:16">
      <c r="A28" s="66"/>
      <c r="B28" s="88"/>
      <c r="C28" s="67"/>
      <c r="D28" s="68"/>
      <c r="E28" s="78"/>
    </row>
    <row r="29" spans="1:16">
      <c r="A29" s="48"/>
      <c r="B29" s="90"/>
      <c r="C29" s="50"/>
      <c r="D29" s="51"/>
      <c r="E29" s="78"/>
      <c r="M29" s="2"/>
      <c r="N29" s="91"/>
    </row>
    <row r="30" spans="1:16">
      <c r="A30" s="66"/>
      <c r="B30" s="88"/>
      <c r="C30" s="67"/>
      <c r="D30" s="68"/>
      <c r="E30" s="78"/>
    </row>
    <row r="31" spans="1:16">
      <c r="A31" s="48"/>
      <c r="B31" s="90"/>
      <c r="C31" s="50"/>
      <c r="D31" s="51"/>
      <c r="E31" s="78"/>
    </row>
    <row r="32" spans="1:16">
      <c r="A32" s="66"/>
      <c r="B32" s="88"/>
      <c r="C32" s="67"/>
      <c r="D32" s="68"/>
      <c r="E32" s="78"/>
    </row>
    <row r="33" spans="1:5">
      <c r="A33" s="48"/>
      <c r="B33" s="90"/>
      <c r="C33" s="50"/>
      <c r="D33" s="51"/>
      <c r="E33" s="78"/>
    </row>
    <row r="34" spans="1:5">
      <c r="A34" s="66"/>
      <c r="B34" s="88"/>
      <c r="C34" s="67"/>
      <c r="D34" s="68"/>
      <c r="E34" s="78"/>
    </row>
    <row r="35" spans="1:5">
      <c r="A35" s="48"/>
      <c r="B35" s="90"/>
      <c r="C35" s="50"/>
      <c r="D35" s="51"/>
      <c r="E35" s="78"/>
    </row>
    <row r="36" spans="1:5">
      <c r="A36" s="66"/>
      <c r="B36" s="88"/>
      <c r="C36" s="67"/>
      <c r="D36" s="68"/>
      <c r="E36" s="78"/>
    </row>
    <row r="37" spans="1:5">
      <c r="A37" s="48"/>
      <c r="B37" s="90"/>
      <c r="C37" s="50"/>
      <c r="D37" s="51"/>
      <c r="E37" s="78"/>
    </row>
    <row r="38" spans="1:5">
      <c r="A38" s="66"/>
      <c r="B38" s="88"/>
      <c r="C38" s="67"/>
      <c r="D38" s="68"/>
      <c r="E38" s="78"/>
    </row>
    <row r="39" spans="1:5">
      <c r="A39" s="48"/>
      <c r="B39" s="90"/>
      <c r="C39" s="50"/>
      <c r="D39" s="51"/>
      <c r="E39" s="78"/>
    </row>
    <row r="40" spans="1:5">
      <c r="A40" s="66"/>
      <c r="B40" s="88"/>
      <c r="C40" s="67"/>
      <c r="D40" s="68"/>
      <c r="E40" s="78"/>
    </row>
    <row r="41" spans="1:5">
      <c r="A41" s="48"/>
      <c r="B41" s="90"/>
      <c r="C41" s="50"/>
      <c r="D41" s="51"/>
      <c r="E41" s="78"/>
    </row>
    <row r="42" spans="1:5">
      <c r="A42" s="66"/>
      <c r="B42" s="88"/>
      <c r="C42" s="67"/>
      <c r="D42" s="68"/>
      <c r="E42" s="78"/>
    </row>
    <row r="43" spans="1:5">
      <c r="A43" s="48"/>
      <c r="B43" s="90"/>
      <c r="C43" s="50"/>
      <c r="D43" s="51"/>
      <c r="E43" s="78"/>
    </row>
    <row r="44" spans="1:5">
      <c r="A44" s="66"/>
      <c r="B44" s="88"/>
      <c r="C44" s="67"/>
      <c r="D44" s="68"/>
    </row>
    <row r="45" spans="1:5">
      <c r="A45" s="48"/>
      <c r="B45" s="90"/>
      <c r="C45" s="50"/>
      <c r="D45" s="51"/>
    </row>
    <row r="46" spans="1:5">
      <c r="A46" s="66"/>
      <c r="B46" s="88"/>
      <c r="C46" s="67"/>
      <c r="D46" s="68"/>
    </row>
    <row r="47" spans="1:5">
      <c r="A47" s="48"/>
      <c r="B47" s="90"/>
      <c r="C47" s="50"/>
      <c r="D47" s="51"/>
    </row>
    <row r="48" spans="1:5">
      <c r="A48" s="66"/>
      <c r="B48" s="88"/>
      <c r="C48" s="67"/>
      <c r="D48" s="68"/>
    </row>
    <row r="49" spans="1:4">
      <c r="A49" s="48"/>
      <c r="B49" s="90"/>
      <c r="C49" s="50"/>
      <c r="D49" s="51"/>
    </row>
    <row r="50" spans="1:4">
      <c r="A50" s="66"/>
      <c r="B50" s="88"/>
      <c r="C50" s="67"/>
      <c r="D50" s="68"/>
    </row>
    <row r="51" spans="1:4">
      <c r="A51" s="48"/>
      <c r="B51" s="90"/>
      <c r="C51" s="50"/>
      <c r="D51" s="51"/>
    </row>
    <row r="52" spans="1:4">
      <c r="A52" s="66"/>
      <c r="B52" s="88"/>
      <c r="C52" s="67"/>
      <c r="D52" s="68"/>
    </row>
    <row r="53" spans="1:4">
      <c r="A53" s="48"/>
      <c r="B53" s="90"/>
      <c r="C53" s="50"/>
      <c r="D53" s="51"/>
    </row>
    <row r="54" spans="1:4">
      <c r="A54" s="66"/>
      <c r="B54" s="88"/>
      <c r="C54" s="67"/>
      <c r="D54" s="68"/>
    </row>
    <row r="55" spans="1:4">
      <c r="A55" s="48"/>
      <c r="B55" s="90"/>
      <c r="C55" s="50"/>
      <c r="D55" s="51"/>
    </row>
    <row r="56" spans="1:4">
      <c r="A56" s="66"/>
      <c r="B56" s="88"/>
      <c r="C56" s="67"/>
      <c r="D56" s="68"/>
    </row>
    <row r="57" spans="1:4">
      <c r="A57" s="48"/>
      <c r="B57" s="90"/>
      <c r="C57" s="50"/>
      <c r="D57" s="51"/>
    </row>
    <row r="58" spans="1:4">
      <c r="A58" s="66"/>
      <c r="B58" s="88"/>
      <c r="C58" s="67"/>
      <c r="D58" s="68"/>
    </row>
    <row r="59" spans="1:4">
      <c r="A59" s="48"/>
      <c r="B59" s="90"/>
      <c r="C59" s="50"/>
      <c r="D59" s="51"/>
    </row>
    <row r="60" spans="1:4">
      <c r="A60" s="66"/>
      <c r="B60" s="88"/>
      <c r="C60" s="67"/>
      <c r="D60" s="68"/>
    </row>
  </sheetData>
  <sheetProtection sheet="1" objects="1" scenarios="1"/>
  <pageMargins left="0.7" right="0.7" top="0.75" bottom="0.75" header="0.3" footer="0.3"/>
  <pageSetup fitToWidth="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0"/>
  <sheetViews>
    <sheetView zoomScaleNormal="100" workbookViewId="0"/>
  </sheetViews>
  <sheetFormatPr defaultRowHeight="15"/>
  <cols>
    <col min="1" max="1" width="9.140625" style="1"/>
    <col min="2" max="2" width="12.140625" style="1" customWidth="1"/>
    <col min="3" max="3" width="16.28515625" style="1" bestFit="1" customWidth="1"/>
    <col min="4" max="4" width="28.5703125" style="1" customWidth="1"/>
    <col min="5" max="5" width="2.85546875" style="1" customWidth="1"/>
    <col min="6" max="6" width="9.140625" style="1"/>
    <col min="7" max="7" width="12.140625" style="1" customWidth="1"/>
    <col min="8" max="8" width="16.28515625" style="1" customWidth="1"/>
    <col min="9" max="9" width="28.5703125" style="1" customWidth="1"/>
    <col min="10" max="10" width="2.85546875" style="1" customWidth="1"/>
    <col min="11" max="11" width="16.28515625" style="1" customWidth="1"/>
    <col min="12" max="12" width="11.5703125" style="1" customWidth="1"/>
    <col min="13" max="14" width="12.140625" style="1" customWidth="1"/>
    <col min="15" max="15" width="2.85546875" style="1" customWidth="1"/>
    <col min="16" max="16" width="16.28515625" style="1" bestFit="1" customWidth="1"/>
    <col min="17" max="19" width="12.140625" style="1" customWidth="1"/>
    <col min="20" max="16384" width="9.140625" style="1"/>
  </cols>
  <sheetData>
    <row r="1" spans="1:19" ht="18.75">
      <c r="A1" s="30" t="s">
        <v>58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</row>
    <row r="2" spans="1:19">
      <c r="E2" s="2"/>
      <c r="J2" s="2"/>
      <c r="K2" s="2"/>
      <c r="L2" s="2"/>
      <c r="M2" s="2"/>
      <c r="N2" s="2"/>
    </row>
    <row r="3" spans="1:19" ht="18.75">
      <c r="A3" s="33" t="s">
        <v>3</v>
      </c>
      <c r="B3" s="34"/>
      <c r="C3" s="34"/>
      <c r="D3" s="35"/>
      <c r="E3" s="2"/>
      <c r="F3" s="33" t="s">
        <v>2</v>
      </c>
      <c r="G3" s="34"/>
      <c r="H3" s="34"/>
      <c r="I3" s="35"/>
      <c r="J3" s="2"/>
      <c r="K3" s="36" t="s">
        <v>12</v>
      </c>
      <c r="L3" s="37"/>
      <c r="M3" s="37"/>
      <c r="N3" s="38"/>
      <c r="P3" s="36" t="s">
        <v>13</v>
      </c>
      <c r="Q3" s="37"/>
      <c r="R3" s="37"/>
      <c r="S3" s="38"/>
    </row>
    <row r="4" spans="1:19">
      <c r="A4" s="39" t="s">
        <v>0</v>
      </c>
      <c r="B4" s="40" t="s">
        <v>4</v>
      </c>
      <c r="C4" s="39" t="s">
        <v>1</v>
      </c>
      <c r="D4" s="41" t="s">
        <v>5</v>
      </c>
      <c r="E4" s="42"/>
      <c r="F4" s="43" t="s">
        <v>0</v>
      </c>
      <c r="G4" s="44" t="s">
        <v>4</v>
      </c>
      <c r="H4" s="39" t="s">
        <v>1</v>
      </c>
      <c r="I4" s="45" t="s">
        <v>5</v>
      </c>
      <c r="J4" s="2"/>
      <c r="K4" s="46" t="s">
        <v>1</v>
      </c>
      <c r="L4" s="44" t="s">
        <v>9</v>
      </c>
      <c r="M4" s="44" t="s">
        <v>10</v>
      </c>
      <c r="N4" s="47" t="s">
        <v>11</v>
      </c>
      <c r="P4" s="46" t="s">
        <v>1</v>
      </c>
      <c r="Q4" s="44" t="s">
        <v>9</v>
      </c>
      <c r="R4" s="44" t="s">
        <v>10</v>
      </c>
      <c r="S4" s="47" t="s">
        <v>11</v>
      </c>
    </row>
    <row r="5" spans="1:19">
      <c r="A5" s="48"/>
      <c r="B5" s="49"/>
      <c r="C5" s="50"/>
      <c r="D5" s="51"/>
      <c r="E5" s="42"/>
      <c r="F5" s="52"/>
      <c r="G5" s="53"/>
      <c r="H5" s="54"/>
      <c r="I5" s="55"/>
      <c r="J5" s="2"/>
      <c r="K5" s="56" t="s">
        <v>49</v>
      </c>
      <c r="L5" s="57">
        <v>0</v>
      </c>
      <c r="M5" s="92">
        <f t="shared" ref="M5:M18" si="0">SUMIF(C$5:C$1000,K5,B$5:B$1000)</f>
        <v>0</v>
      </c>
      <c r="N5" s="93">
        <f>L5-M5</f>
        <v>0</v>
      </c>
      <c r="P5" s="56" t="s">
        <v>14</v>
      </c>
      <c r="Q5" s="57">
        <v>0</v>
      </c>
      <c r="R5" s="92">
        <f>SUMIF(H$5:H$1000,P5,G$5:G$1000)</f>
        <v>0</v>
      </c>
      <c r="S5" s="93">
        <f>Q5-R5</f>
        <v>0</v>
      </c>
    </row>
    <row r="6" spans="1:19">
      <c r="A6" s="60"/>
      <c r="B6" s="61"/>
      <c r="C6" s="62"/>
      <c r="D6" s="42"/>
      <c r="E6" s="42"/>
      <c r="F6" s="60"/>
      <c r="G6" s="63"/>
      <c r="H6" s="62"/>
      <c r="I6" s="64"/>
      <c r="J6" s="2"/>
      <c r="K6" s="56" t="s">
        <v>48</v>
      </c>
      <c r="L6" s="57">
        <v>0</v>
      </c>
      <c r="M6" s="92">
        <f t="shared" si="0"/>
        <v>0</v>
      </c>
      <c r="N6" s="93">
        <f t="shared" ref="N6:N18" si="1">L6-M6</f>
        <v>0</v>
      </c>
      <c r="P6" s="65" t="s">
        <v>15</v>
      </c>
      <c r="Q6" s="57">
        <v>0</v>
      </c>
      <c r="R6" s="92">
        <f>SUMIF(H$5:H$1000,P6,G$5:G$1000)</f>
        <v>0</v>
      </c>
      <c r="S6" s="93">
        <f t="shared" ref="S6:S9" si="2">Q6-R6</f>
        <v>0</v>
      </c>
    </row>
    <row r="7" spans="1:19">
      <c r="A7" s="48"/>
      <c r="B7" s="49"/>
      <c r="C7" s="50"/>
      <c r="D7" s="51"/>
      <c r="E7" s="42"/>
      <c r="F7" s="48"/>
      <c r="G7" s="53"/>
      <c r="H7" s="50"/>
      <c r="I7" s="55"/>
      <c r="J7" s="2"/>
      <c r="K7" s="56" t="s">
        <v>8</v>
      </c>
      <c r="L7" s="57">
        <v>0</v>
      </c>
      <c r="M7" s="92">
        <f t="shared" si="0"/>
        <v>0</v>
      </c>
      <c r="N7" s="93">
        <f t="shared" si="1"/>
        <v>0</v>
      </c>
      <c r="P7" s="65" t="s">
        <v>16</v>
      </c>
      <c r="Q7" s="57">
        <v>0</v>
      </c>
      <c r="R7" s="92">
        <f>SUMIF(H$5:H$1000,P7,G$5:G$1000)</f>
        <v>0</v>
      </c>
      <c r="S7" s="93">
        <f t="shared" si="2"/>
        <v>0</v>
      </c>
    </row>
    <row r="8" spans="1:19">
      <c r="A8" s="66"/>
      <c r="B8" s="61"/>
      <c r="C8" s="67"/>
      <c r="D8" s="42"/>
      <c r="E8" s="42"/>
      <c r="F8" s="66"/>
      <c r="G8" s="63"/>
      <c r="H8" s="67"/>
      <c r="I8" s="68"/>
      <c r="J8" s="2"/>
      <c r="K8" s="56" t="s">
        <v>18</v>
      </c>
      <c r="L8" s="57">
        <v>0</v>
      </c>
      <c r="M8" s="92">
        <f t="shared" si="0"/>
        <v>0</v>
      </c>
      <c r="N8" s="93">
        <f t="shared" si="1"/>
        <v>0</v>
      </c>
      <c r="P8" s="65" t="s">
        <v>47</v>
      </c>
      <c r="Q8" s="57">
        <v>0</v>
      </c>
      <c r="R8" s="92">
        <f>SUMIF(H$5:H$1000,P8,G$5:G$1000)</f>
        <v>0</v>
      </c>
      <c r="S8" s="93">
        <f t="shared" si="2"/>
        <v>0</v>
      </c>
    </row>
    <row r="9" spans="1:19">
      <c r="A9" s="52"/>
      <c r="B9" s="49"/>
      <c r="C9" s="54"/>
      <c r="D9" s="55"/>
      <c r="E9" s="42"/>
      <c r="F9" s="52"/>
      <c r="G9" s="53"/>
      <c r="H9" s="54"/>
      <c r="I9" s="55"/>
      <c r="J9" s="2"/>
      <c r="K9" s="56" t="s">
        <v>41</v>
      </c>
      <c r="L9" s="57">
        <v>0</v>
      </c>
      <c r="M9" s="92">
        <f t="shared" si="0"/>
        <v>0</v>
      </c>
      <c r="N9" s="93">
        <f t="shared" si="1"/>
        <v>0</v>
      </c>
      <c r="P9" s="65" t="s">
        <v>17</v>
      </c>
      <c r="Q9" s="57">
        <v>0</v>
      </c>
      <c r="R9" s="92">
        <f>SUMIF(H$5:H$1000,P9,G$5:G$1000)</f>
        <v>0</v>
      </c>
      <c r="S9" s="93">
        <f t="shared" si="2"/>
        <v>0</v>
      </c>
    </row>
    <row r="10" spans="1:19">
      <c r="A10" s="66"/>
      <c r="B10" s="61"/>
      <c r="C10" s="67"/>
      <c r="D10" s="68"/>
      <c r="E10" s="42"/>
      <c r="F10" s="66"/>
      <c r="G10" s="63"/>
      <c r="H10" s="67"/>
      <c r="I10" s="68"/>
      <c r="J10" s="2"/>
      <c r="K10" s="56" t="s">
        <v>44</v>
      </c>
      <c r="L10" s="57">
        <v>0</v>
      </c>
      <c r="M10" s="92">
        <f t="shared" si="0"/>
        <v>0</v>
      </c>
      <c r="N10" s="93">
        <f t="shared" si="1"/>
        <v>0</v>
      </c>
      <c r="P10" s="65"/>
      <c r="Q10" s="9"/>
      <c r="R10" s="9"/>
      <c r="S10" s="69"/>
    </row>
    <row r="11" spans="1:19">
      <c r="A11" s="52"/>
      <c r="B11" s="49"/>
      <c r="C11" s="50"/>
      <c r="D11" s="55"/>
      <c r="E11" s="42"/>
      <c r="F11" s="52"/>
      <c r="G11" s="53"/>
      <c r="H11" s="54"/>
      <c r="I11" s="55"/>
      <c r="J11" s="2"/>
      <c r="K11" s="56" t="s">
        <v>45</v>
      </c>
      <c r="L11" s="57">
        <v>0</v>
      </c>
      <c r="M11" s="92">
        <f t="shared" si="0"/>
        <v>0</v>
      </c>
      <c r="N11" s="93">
        <f t="shared" si="1"/>
        <v>0</v>
      </c>
      <c r="P11" s="70" t="s">
        <v>6</v>
      </c>
      <c r="Q11" s="94">
        <f>SUM(Q5:Q9)</f>
        <v>0</v>
      </c>
      <c r="R11" s="94">
        <f>SUM(R5:R9)</f>
        <v>0</v>
      </c>
      <c r="S11" s="95">
        <f>SUM(S5:S9)</f>
        <v>0</v>
      </c>
    </row>
    <row r="12" spans="1:19">
      <c r="A12" s="66"/>
      <c r="B12" s="61"/>
      <c r="C12" s="62"/>
      <c r="D12" s="68"/>
      <c r="E12" s="42"/>
      <c r="F12" s="67"/>
      <c r="G12" s="63"/>
      <c r="H12" s="67"/>
      <c r="I12" s="68"/>
      <c r="J12" s="2"/>
      <c r="K12" s="56" t="s">
        <v>16</v>
      </c>
      <c r="L12" s="57">
        <v>0</v>
      </c>
      <c r="M12" s="92">
        <f t="shared" si="0"/>
        <v>0</v>
      </c>
      <c r="N12" s="93">
        <f t="shared" si="1"/>
        <v>0</v>
      </c>
      <c r="P12" s="2"/>
    </row>
    <row r="13" spans="1:19">
      <c r="A13" s="48"/>
      <c r="B13" s="49"/>
      <c r="C13" s="50"/>
      <c r="D13" s="51"/>
      <c r="E13" s="42"/>
      <c r="F13" s="54"/>
      <c r="G13" s="53"/>
      <c r="H13" s="54"/>
      <c r="I13" s="55"/>
      <c r="J13" s="2"/>
      <c r="K13" s="56" t="s">
        <v>46</v>
      </c>
      <c r="L13" s="57">
        <v>0</v>
      </c>
      <c r="M13" s="92">
        <f t="shared" si="0"/>
        <v>0</v>
      </c>
      <c r="N13" s="93">
        <f t="shared" si="1"/>
        <v>0</v>
      </c>
      <c r="P13" s="2"/>
    </row>
    <row r="14" spans="1:19">
      <c r="A14" s="60"/>
      <c r="B14" s="61"/>
      <c r="C14" s="62"/>
      <c r="D14" s="42"/>
      <c r="E14" s="42"/>
      <c r="F14" s="67"/>
      <c r="G14" s="63"/>
      <c r="H14" s="67"/>
      <c r="I14" s="68"/>
      <c r="J14" s="2"/>
      <c r="K14" s="56" t="s">
        <v>42</v>
      </c>
      <c r="L14" s="57">
        <v>0</v>
      </c>
      <c r="M14" s="92">
        <f t="shared" si="0"/>
        <v>0</v>
      </c>
      <c r="N14" s="93">
        <f t="shared" si="1"/>
        <v>0</v>
      </c>
    </row>
    <row r="15" spans="1:19">
      <c r="A15" s="48"/>
      <c r="B15" s="73"/>
      <c r="C15" s="50"/>
      <c r="D15" s="51"/>
      <c r="E15" s="42"/>
      <c r="F15" s="54"/>
      <c r="G15" s="53"/>
      <c r="H15" s="54"/>
      <c r="I15" s="55"/>
      <c r="K15" s="56" t="s">
        <v>43</v>
      </c>
      <c r="L15" s="57">
        <v>0</v>
      </c>
      <c r="M15" s="92">
        <f t="shared" si="0"/>
        <v>0</v>
      </c>
      <c r="N15" s="93">
        <f t="shared" si="1"/>
        <v>0</v>
      </c>
    </row>
    <row r="16" spans="1:19">
      <c r="A16" s="66"/>
      <c r="B16" s="74"/>
      <c r="C16" s="62"/>
      <c r="D16" s="42"/>
      <c r="E16" s="42"/>
      <c r="F16" s="67"/>
      <c r="G16" s="63"/>
      <c r="H16" s="67"/>
      <c r="I16" s="68"/>
      <c r="K16" s="56" t="s">
        <v>17</v>
      </c>
      <c r="L16" s="57">
        <v>0</v>
      </c>
      <c r="M16" s="92">
        <f t="shared" si="0"/>
        <v>0</v>
      </c>
      <c r="N16" s="93">
        <f t="shared" si="1"/>
        <v>0</v>
      </c>
    </row>
    <row r="17" spans="1:14">
      <c r="A17" s="48"/>
      <c r="B17" s="73"/>
      <c r="C17" s="50"/>
      <c r="D17" s="51"/>
      <c r="E17" s="42"/>
      <c r="F17" s="54"/>
      <c r="G17" s="53"/>
      <c r="H17" s="54"/>
      <c r="I17" s="55"/>
      <c r="J17" s="2"/>
      <c r="K17" s="56"/>
      <c r="L17" s="57">
        <v>0</v>
      </c>
      <c r="M17" s="92">
        <f t="shared" si="0"/>
        <v>0</v>
      </c>
      <c r="N17" s="93">
        <f t="shared" si="1"/>
        <v>0</v>
      </c>
    </row>
    <row r="18" spans="1:14">
      <c r="A18" s="60"/>
      <c r="B18" s="74"/>
      <c r="C18" s="62"/>
      <c r="D18" s="42"/>
      <c r="E18" s="42"/>
      <c r="F18" s="67"/>
      <c r="G18" s="63"/>
      <c r="H18" s="67"/>
      <c r="I18" s="68"/>
      <c r="J18" s="2"/>
      <c r="K18" s="56"/>
      <c r="L18" s="57">
        <v>0</v>
      </c>
      <c r="M18" s="92">
        <f t="shared" si="0"/>
        <v>0</v>
      </c>
      <c r="N18" s="93">
        <f t="shared" si="1"/>
        <v>0</v>
      </c>
    </row>
    <row r="19" spans="1:14">
      <c r="A19" s="48"/>
      <c r="B19" s="73"/>
      <c r="C19" s="50"/>
      <c r="D19" s="51"/>
      <c r="E19" s="42"/>
      <c r="F19" s="75"/>
      <c r="G19" s="76"/>
      <c r="H19" s="75"/>
      <c r="I19" s="77"/>
      <c r="J19" s="2"/>
      <c r="K19" s="56"/>
      <c r="L19" s="57"/>
      <c r="M19" s="58"/>
      <c r="N19" s="59"/>
    </row>
    <row r="20" spans="1:14">
      <c r="A20" s="60"/>
      <c r="B20" s="74"/>
      <c r="C20" s="62"/>
      <c r="D20" s="42"/>
      <c r="E20" s="78"/>
      <c r="F20" s="79"/>
      <c r="G20" s="79"/>
      <c r="H20" s="79"/>
      <c r="I20" s="79"/>
      <c r="J20" s="2"/>
      <c r="K20" s="70" t="s">
        <v>6</v>
      </c>
      <c r="L20" s="94">
        <f>SUM(L5:L19)</f>
        <v>0</v>
      </c>
      <c r="M20" s="94">
        <f>SUM(M5:M19)</f>
        <v>0</v>
      </c>
      <c r="N20" s="95">
        <f>SUM(N5:N19)</f>
        <v>0</v>
      </c>
    </row>
    <row r="21" spans="1:14">
      <c r="A21" s="48"/>
      <c r="B21" s="73"/>
      <c r="C21" s="50"/>
      <c r="D21" s="51"/>
      <c r="E21" s="78"/>
      <c r="G21" s="78"/>
      <c r="H21" s="78"/>
      <c r="I21" s="78"/>
      <c r="J21" s="2"/>
      <c r="K21" s="2"/>
    </row>
    <row r="22" spans="1:14">
      <c r="A22" s="66"/>
      <c r="B22" s="74"/>
      <c r="C22" s="62"/>
      <c r="D22" s="42"/>
      <c r="E22" s="78"/>
      <c r="F22" s="78"/>
      <c r="G22" s="78"/>
      <c r="H22" s="78"/>
      <c r="I22" s="78"/>
      <c r="J22" s="78"/>
      <c r="K22" s="80"/>
      <c r="L22" s="81" t="s">
        <v>2</v>
      </c>
      <c r="M22" s="82" t="s">
        <v>3</v>
      </c>
      <c r="N22" s="83" t="s">
        <v>7</v>
      </c>
    </row>
    <row r="23" spans="1:14">
      <c r="A23" s="52"/>
      <c r="B23" s="73"/>
      <c r="C23" s="50"/>
      <c r="D23" s="55"/>
      <c r="E23" s="78"/>
      <c r="F23" s="78"/>
      <c r="G23" s="78"/>
      <c r="H23" s="78"/>
      <c r="I23" s="78"/>
      <c r="J23" s="78"/>
      <c r="K23" s="84" t="s">
        <v>6</v>
      </c>
      <c r="L23" s="96">
        <f>SUM(G5:G19)</f>
        <v>0</v>
      </c>
      <c r="M23" s="97">
        <f>SUM(B5:B60)</f>
        <v>0</v>
      </c>
      <c r="N23" s="98">
        <f>L23-M23</f>
        <v>0</v>
      </c>
    </row>
    <row r="24" spans="1:14">
      <c r="A24" s="66"/>
      <c r="B24" s="88"/>
      <c r="C24" s="62"/>
      <c r="D24" s="68"/>
      <c r="E24" s="78"/>
      <c r="F24" s="78"/>
      <c r="G24" s="78"/>
      <c r="H24" s="78"/>
      <c r="I24" s="78"/>
      <c r="J24" s="78"/>
      <c r="K24" s="2"/>
      <c r="L24" s="2"/>
      <c r="M24" s="2"/>
      <c r="N24" s="89"/>
    </row>
    <row r="25" spans="1:14">
      <c r="A25" s="48"/>
      <c r="B25" s="90"/>
      <c r="C25" s="50"/>
      <c r="D25" s="51"/>
      <c r="E25" s="78"/>
      <c r="M25" s="2"/>
      <c r="N25" s="89"/>
    </row>
    <row r="26" spans="1:14">
      <c r="A26" s="66"/>
      <c r="B26" s="88"/>
      <c r="C26" s="62"/>
      <c r="D26" s="68"/>
      <c r="E26" s="78"/>
    </row>
    <row r="27" spans="1:14">
      <c r="A27" s="48"/>
      <c r="B27" s="90"/>
      <c r="C27" s="50"/>
      <c r="D27" s="51"/>
      <c r="E27" s="78"/>
    </row>
    <row r="28" spans="1:14">
      <c r="A28" s="66"/>
      <c r="B28" s="88"/>
      <c r="C28" s="67"/>
      <c r="D28" s="68"/>
      <c r="E28" s="78"/>
    </row>
    <row r="29" spans="1:14">
      <c r="A29" s="48"/>
      <c r="B29" s="90"/>
      <c r="C29" s="50"/>
      <c r="D29" s="51"/>
      <c r="E29" s="78"/>
      <c r="M29" s="2"/>
      <c r="N29" s="91"/>
    </row>
    <row r="30" spans="1:14">
      <c r="A30" s="66"/>
      <c r="B30" s="88"/>
      <c r="C30" s="67"/>
      <c r="D30" s="68"/>
      <c r="E30" s="78"/>
    </row>
    <row r="31" spans="1:14">
      <c r="A31" s="48"/>
      <c r="B31" s="90"/>
      <c r="C31" s="50"/>
      <c r="D31" s="51"/>
      <c r="E31" s="78"/>
    </row>
    <row r="32" spans="1:14">
      <c r="A32" s="66"/>
      <c r="B32" s="88"/>
      <c r="C32" s="67"/>
      <c r="D32" s="68"/>
      <c r="E32" s="78"/>
    </row>
    <row r="33" spans="1:5">
      <c r="A33" s="48"/>
      <c r="B33" s="90"/>
      <c r="C33" s="50"/>
      <c r="D33" s="51"/>
      <c r="E33" s="78"/>
    </row>
    <row r="34" spans="1:5">
      <c r="A34" s="66"/>
      <c r="B34" s="88"/>
      <c r="C34" s="67"/>
      <c r="D34" s="68"/>
      <c r="E34" s="78"/>
    </row>
    <row r="35" spans="1:5">
      <c r="A35" s="48"/>
      <c r="B35" s="90"/>
      <c r="C35" s="50"/>
      <c r="D35" s="51"/>
      <c r="E35" s="78"/>
    </row>
    <row r="36" spans="1:5">
      <c r="A36" s="66"/>
      <c r="B36" s="88"/>
      <c r="C36" s="67"/>
      <c r="D36" s="68"/>
      <c r="E36" s="78"/>
    </row>
    <row r="37" spans="1:5">
      <c r="A37" s="48"/>
      <c r="B37" s="90"/>
      <c r="C37" s="50"/>
      <c r="D37" s="51"/>
      <c r="E37" s="78"/>
    </row>
    <row r="38" spans="1:5">
      <c r="A38" s="66"/>
      <c r="B38" s="88"/>
      <c r="C38" s="67"/>
      <c r="D38" s="68"/>
      <c r="E38" s="78"/>
    </row>
    <row r="39" spans="1:5">
      <c r="A39" s="48"/>
      <c r="B39" s="90"/>
      <c r="C39" s="50"/>
      <c r="D39" s="51"/>
      <c r="E39" s="78"/>
    </row>
    <row r="40" spans="1:5">
      <c r="A40" s="66"/>
      <c r="B40" s="88"/>
      <c r="C40" s="67"/>
      <c r="D40" s="68"/>
      <c r="E40" s="78"/>
    </row>
    <row r="41" spans="1:5">
      <c r="A41" s="48"/>
      <c r="B41" s="90"/>
      <c r="C41" s="50"/>
      <c r="D41" s="51"/>
      <c r="E41" s="78"/>
    </row>
    <row r="42" spans="1:5">
      <c r="A42" s="66"/>
      <c r="B42" s="88"/>
      <c r="C42" s="67"/>
      <c r="D42" s="68"/>
      <c r="E42" s="78"/>
    </row>
    <row r="43" spans="1:5">
      <c r="A43" s="48"/>
      <c r="B43" s="90"/>
      <c r="C43" s="50"/>
      <c r="D43" s="51"/>
      <c r="E43" s="78"/>
    </row>
    <row r="44" spans="1:5">
      <c r="A44" s="66"/>
      <c r="B44" s="88"/>
      <c r="C44" s="67"/>
      <c r="D44" s="68"/>
    </row>
    <row r="45" spans="1:5">
      <c r="A45" s="48"/>
      <c r="B45" s="90"/>
      <c r="C45" s="50"/>
      <c r="D45" s="51"/>
    </row>
    <row r="46" spans="1:5">
      <c r="A46" s="66"/>
      <c r="B46" s="88"/>
      <c r="C46" s="67"/>
      <c r="D46" s="68"/>
    </row>
    <row r="47" spans="1:5">
      <c r="A47" s="48"/>
      <c r="B47" s="90"/>
      <c r="C47" s="50"/>
      <c r="D47" s="51"/>
    </row>
    <row r="48" spans="1:5">
      <c r="A48" s="66"/>
      <c r="B48" s="88"/>
      <c r="C48" s="67"/>
      <c r="D48" s="68"/>
    </row>
    <row r="49" spans="1:4">
      <c r="A49" s="48"/>
      <c r="B49" s="90"/>
      <c r="C49" s="50"/>
      <c r="D49" s="51"/>
    </row>
    <row r="50" spans="1:4">
      <c r="A50" s="66"/>
      <c r="B50" s="88"/>
      <c r="C50" s="67"/>
      <c r="D50" s="68"/>
    </row>
    <row r="51" spans="1:4">
      <c r="A51" s="48"/>
      <c r="B51" s="90"/>
      <c r="C51" s="50"/>
      <c r="D51" s="51"/>
    </row>
    <row r="52" spans="1:4">
      <c r="A52" s="66"/>
      <c r="B52" s="88"/>
      <c r="C52" s="67"/>
      <c r="D52" s="68"/>
    </row>
    <row r="53" spans="1:4">
      <c r="A53" s="48"/>
      <c r="B53" s="90"/>
      <c r="C53" s="50"/>
      <c r="D53" s="51"/>
    </row>
    <row r="54" spans="1:4">
      <c r="A54" s="66"/>
      <c r="B54" s="88"/>
      <c r="C54" s="67"/>
      <c r="D54" s="68"/>
    </row>
    <row r="55" spans="1:4">
      <c r="A55" s="48"/>
      <c r="B55" s="90"/>
      <c r="C55" s="50"/>
      <c r="D55" s="51"/>
    </row>
    <row r="56" spans="1:4">
      <c r="A56" s="66"/>
      <c r="B56" s="88"/>
      <c r="C56" s="67"/>
      <c r="D56" s="68"/>
    </row>
    <row r="57" spans="1:4">
      <c r="A57" s="48"/>
      <c r="B57" s="90"/>
      <c r="C57" s="50"/>
      <c r="D57" s="51"/>
    </row>
    <row r="58" spans="1:4">
      <c r="A58" s="66"/>
      <c r="B58" s="88"/>
      <c r="C58" s="67"/>
      <c r="D58" s="68"/>
    </row>
    <row r="59" spans="1:4">
      <c r="A59" s="48"/>
      <c r="B59" s="90"/>
      <c r="C59" s="50"/>
      <c r="D59" s="51"/>
    </row>
    <row r="60" spans="1:4">
      <c r="A60" s="66"/>
      <c r="B60" s="88"/>
      <c r="C60" s="67"/>
      <c r="D60" s="68"/>
    </row>
  </sheetData>
  <sheetProtection sheet="1" objects="1" scenarios="1"/>
  <pageMargins left="0.7" right="0.7" top="0.75" bottom="0.75" header="0.3" footer="0.3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Summary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Template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cwalter</dc:creator>
  <cp:lastModifiedBy>Christopher Walter</cp:lastModifiedBy>
  <cp:lastPrinted>2017-09-30T01:40:48Z</cp:lastPrinted>
  <dcterms:created xsi:type="dcterms:W3CDTF">2015-11-22T21:03:18Z</dcterms:created>
  <dcterms:modified xsi:type="dcterms:W3CDTF">2017-10-01T18:38:20Z</dcterms:modified>
</cp:coreProperties>
</file>